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Intel\Files\6-monthly stats\09. 2021 Fiscal stats\DC Web Stats 2020-21\02. Overview\"/>
    </mc:Choice>
  </mc:AlternateContent>
  <xr:revisionPtr revIDLastSave="0" documentId="13_ncr:1_{79B03C57-4F0F-478E-80ED-60BEDF53B70C}" xr6:coauthVersionLast="45" xr6:coauthVersionMax="45" xr10:uidLastSave="{00000000-0000-0000-0000-000000000000}"/>
  <bookViews>
    <workbookView xWindow="5010" yWindow="60" windowWidth="19200" windowHeight="21000" xr2:uid="{00000000-000D-0000-FFFF-FFFF00000000}"/>
  </bookViews>
  <sheets>
    <sheet name="Jury Trial" sheetId="1" r:id="rId1"/>
    <sheet name="Criminal (non-jury) Stats" sheetId="2" r:id="rId2"/>
    <sheet name="Youth Court" sheetId="3" r:id="rId3"/>
    <sheet name="Family Court - Defended" sheetId="4" r:id="rId4"/>
    <sheet name="Family Court - Undefended" sheetId="5" r:id="rId5"/>
    <sheet name="Civil - Defended" sheetId="6" r:id="rId6"/>
    <sheet name="Civil - Undefended" sheetId="7" r:id="rId7"/>
  </sheets>
  <definedNames>
    <definedName name="_xlnm.Print_Area" localSheetId="5">'Civil - Defended'!$B$2:$E$92</definedName>
    <definedName name="_xlnm.Print_Area" localSheetId="6">'Civil - Undefended'!$B$2:$E$92</definedName>
    <definedName name="_xlnm.Print_Area" localSheetId="1">'Criminal (non-jury) Stats'!$B$2:$I$99</definedName>
    <definedName name="_xlnm.Print_Area" localSheetId="3">'Family Court - Defended'!$B$2:$E$118</definedName>
    <definedName name="_xlnm.Print_Area" localSheetId="4">'Family Court - Undefended'!$B$2:$E$118</definedName>
    <definedName name="_xlnm.Print_Area" localSheetId="0">'Jury Trial'!$B$2:$I$79</definedName>
    <definedName name="_xlnm.Print_Area" localSheetId="2">'Youth Court'!$B$2:$I$101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9" i="5" l="1"/>
  <c r="D109" i="5"/>
  <c r="C109" i="5"/>
</calcChain>
</file>

<file path=xl/sharedStrings.xml><?xml version="1.0" encoding="utf-8"?>
<sst xmlns="http://schemas.openxmlformats.org/spreadsheetml/2006/main" count="461" uniqueCount="75">
  <si>
    <t>Court Location</t>
  </si>
  <si>
    <t>Disposals</t>
  </si>
  <si>
    <t>Auckland</t>
  </si>
  <si>
    <t>Blenheim</t>
  </si>
  <si>
    <t>Christchurch</t>
  </si>
  <si>
    <t>Dunedin</t>
  </si>
  <si>
    <t>Gisborne</t>
  </si>
  <si>
    <t>Greymouth</t>
  </si>
  <si>
    <t>Hamilton</t>
  </si>
  <si>
    <t>Invercargill</t>
  </si>
  <si>
    <t>Kaikohe</t>
  </si>
  <si>
    <t>Manukau</t>
  </si>
  <si>
    <t>Napier</t>
  </si>
  <si>
    <t>Nelson</t>
  </si>
  <si>
    <t>New Plymouth</t>
  </si>
  <si>
    <t>Palmerston North</t>
  </si>
  <si>
    <t>Rotorua</t>
  </si>
  <si>
    <t>Tauranga</t>
  </si>
  <si>
    <t>Timaru</t>
  </si>
  <si>
    <t>Wanganui</t>
  </si>
  <si>
    <t>Wellington</t>
  </si>
  <si>
    <t>Whangarei</t>
  </si>
  <si>
    <t>National Total</t>
  </si>
  <si>
    <t>Statistics by Court Location</t>
  </si>
  <si>
    <t>Cases In</t>
  </si>
  <si>
    <t>Cases Out</t>
  </si>
  <si>
    <t>Transfers In</t>
  </si>
  <si>
    <t>Transfers Out</t>
  </si>
  <si>
    <t>Totals</t>
  </si>
  <si>
    <t>New Jury Trials</t>
  </si>
  <si>
    <r>
      <t xml:space="preserve">Active cases as at </t>
    </r>
    <r>
      <rPr>
        <b/>
        <sz val="10"/>
        <rFont val="Calibri"/>
        <family val="2"/>
        <scheme val="minor"/>
      </rPr>
      <t>30/06/2021</t>
    </r>
  </si>
  <si>
    <t>New Business</t>
  </si>
  <si>
    <t>Alexandra</t>
  </si>
  <si>
    <t>Ashburton</t>
  </si>
  <si>
    <t>Chatham Islands</t>
  </si>
  <si>
    <t>Dannevirke</t>
  </si>
  <si>
    <t>Dargaville</t>
  </si>
  <si>
    <t>Gore</t>
  </si>
  <si>
    <t>Hastings</t>
  </si>
  <si>
    <t>Hawera</t>
  </si>
  <si>
    <t>Huntly</t>
  </si>
  <si>
    <t>Hutt Valley</t>
  </si>
  <si>
    <t>Kaikoura</t>
  </si>
  <si>
    <t>Kaitaia</t>
  </si>
  <si>
    <t>Levin</t>
  </si>
  <si>
    <t>Marton</t>
  </si>
  <si>
    <t>Masterton</t>
  </si>
  <si>
    <t>Morrinsville</t>
  </si>
  <si>
    <t>North Shore</t>
  </si>
  <si>
    <t>Oamaru</t>
  </si>
  <si>
    <t>Opotiki</t>
  </si>
  <si>
    <t>Papakura</t>
  </si>
  <si>
    <t>Porirua</t>
  </si>
  <si>
    <t>Pukekohe</t>
  </si>
  <si>
    <t>Queenstown</t>
  </si>
  <si>
    <t>Ruatoria</t>
  </si>
  <si>
    <t>Taihape</t>
  </si>
  <si>
    <t>Taumarunui</t>
  </si>
  <si>
    <t>Taupo</t>
  </si>
  <si>
    <t>Te Awamutu</t>
  </si>
  <si>
    <t>Te Kuiti</t>
  </si>
  <si>
    <t>Thames</t>
  </si>
  <si>
    <t>Tokoroa</t>
  </si>
  <si>
    <t>Waihi</t>
  </si>
  <si>
    <t>Waipukurau</t>
  </si>
  <si>
    <t>Wairoa</t>
  </si>
  <si>
    <t>Waitakere</t>
  </si>
  <si>
    <t>Westport</t>
  </si>
  <si>
    <t>Whakatane</t>
  </si>
  <si>
    <t>Newly defended</t>
  </si>
  <si>
    <t>Active applications as at 30/6/2021</t>
  </si>
  <si>
    <t>Central Registry</t>
  </si>
  <si>
    <t>Location of Filing</t>
  </si>
  <si>
    <t>Newly Defended</t>
  </si>
  <si>
    <t>Active cases as at 30/6/2021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</si>
</sst>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_-* #,##0_-;\-* #,##0_-;_-* &quot;-&quot;??_-;_-@_-"/>
  </numFmts>
  <fonts count="12" x14ac:knownFonts="1">
    <font>
      <sz val="12"/>
      <color theme="1"/>
      <name val="Calibri"/>
      <family val="2"/>
    </font>
    <font>
      <sz val="12"/>
      <color theme="1"/>
      <name val="Calibri"/>
      <family val="2"/>
    </font>
    <font>
      <sz val="8"/>
      <name val="Arial"/>
      <family val="2"/>
    </font>
    <font>
      <sz val="11.5"/>
      <color theme="1"/>
      <name val="Arial"/>
      <family val="2"/>
    </font>
    <font>
      <sz val="10"/>
      <name val="MS Sans Serif"/>
      <family val="2"/>
    </font>
    <font>
      <sz val="12"/>
      <color theme="1"/>
      <name val="Calibri"/>
      <family val="2"/>
      <scheme val="minor"/>
    </font>
    <font>
      <b/>
      <sz val="12"/>
      <name val="Calibri"/>
      <family val="2"/>
      <scheme val="minor"/>
    </font>
    <font>
      <b/>
      <sz val="12"/>
      <color theme="1"/>
      <name val="Calibri"/>
      <family val="2"/>
      <scheme val="minor"/>
    </font>
    <font>
      <b/>
      <sz val="14"/>
      <name val="Calibri"/>
      <family val="2"/>
      <scheme val="minor"/>
    </font>
    <font>
      <sz val="11"/>
      <name val="Calibri"/>
      <family val="2"/>
      <scheme val="minor"/>
    </font>
    <font>
      <b/>
      <sz val="11"/>
      <name val="Calibri"/>
      <family val="2"/>
      <scheme val="minor"/>
    </font>
    <font>
      <b/>
      <sz val="10"/>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2" fillId="0" borderId="0"/>
    <xf numFmtId="0" fontId="3" fillId="0" borderId="0"/>
    <xf numFmtId="0" fontId="4" fillId="0" borderId="0"/>
  </cellStyleXfs>
  <cellXfs count="29">
    <xf numFmtId="0" fontId="0" fillId="0" borderId="0" xfId="0"/>
    <xf numFmtId="0" fontId="5" fillId="0" borderId="0" xfId="0" applyFont="1"/>
    <xf numFmtId="0" fontId="5" fillId="0" borderId="1" xfId="3" applyFont="1" applyBorder="1" applyAlignment="1">
      <alignment horizontal="left" vertical="center" indent="1"/>
    </xf>
    <xf numFmtId="164" fontId="5" fillId="0" borderId="1" xfId="1" applyNumberFormat="1" applyFont="1" applyBorder="1" applyAlignment="1">
      <alignment vertical="center"/>
    </xf>
    <xf numFmtId="0" fontId="5" fillId="3" borderId="1" xfId="0" applyFont="1" applyFill="1" applyBorder="1" applyAlignment="1">
      <alignment vertical="center"/>
    </xf>
    <xf numFmtId="0" fontId="5" fillId="4" borderId="1" xfId="3" applyFont="1" applyFill="1" applyBorder="1" applyAlignment="1">
      <alignment horizontal="left" vertical="center" indent="1"/>
    </xf>
    <xf numFmtId="164" fontId="5" fillId="4" borderId="1" xfId="1" applyNumberFormat="1" applyFont="1" applyFill="1" applyBorder="1" applyAlignment="1">
      <alignment vertical="center"/>
    </xf>
    <xf numFmtId="0" fontId="7" fillId="2" borderId="1" xfId="4" applyFont="1" applyFill="1" applyBorder="1" applyAlignment="1">
      <alignment horizontal="left" vertical="center"/>
    </xf>
    <xf numFmtId="0" fontId="9" fillId="2" borderId="1" xfId="2" applyFont="1" applyFill="1" applyBorder="1" applyAlignment="1">
      <alignment horizontal="center" vertical="center" wrapText="1"/>
    </xf>
    <xf numFmtId="165" fontId="7" fillId="2" borderId="1" xfId="0" applyNumberFormat="1" applyFont="1" applyFill="1" applyBorder="1" applyAlignment="1">
      <alignment vertical="center"/>
    </xf>
    <xf numFmtId="165" fontId="7" fillId="5" borderId="1" xfId="0" applyNumberFormat="1" applyFont="1" applyFill="1" applyBorder="1" applyAlignment="1">
      <alignment vertical="center"/>
    </xf>
    <xf numFmtId="0" fontId="7" fillId="0" borderId="0" xfId="0" applyFont="1"/>
    <xf numFmtId="0" fontId="9" fillId="2" borderId="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5" fillId="3" borderId="1" xfId="3" applyFont="1" applyFill="1" applyBorder="1" applyAlignment="1">
      <alignment horizontal="left" vertical="center" indent="1"/>
    </xf>
    <xf numFmtId="164" fontId="5" fillId="3" borderId="1" xfId="1" applyNumberFormat="1" applyFont="1" applyFill="1" applyBorder="1" applyAlignment="1">
      <alignment vertical="center"/>
    </xf>
    <xf numFmtId="0" fontId="5" fillId="3" borderId="4" xfId="3" applyFont="1" applyFill="1" applyBorder="1" applyAlignment="1">
      <alignment horizontal="left" vertical="center" indent="1"/>
    </xf>
    <xf numFmtId="164" fontId="5" fillId="3" borderId="4" xfId="1" applyNumberFormat="1" applyFont="1" applyFill="1" applyBorder="1" applyAlignment="1">
      <alignment vertical="center"/>
    </xf>
    <xf numFmtId="0" fontId="8" fillId="2" borderId="1"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6" fillId="2" borderId="1" xfId="2" applyFont="1" applyFill="1" applyBorder="1" applyAlignment="1">
      <alignment horizontal="left" vertical="center" wrapText="1" indent="1"/>
    </xf>
    <xf numFmtId="0" fontId="6" fillId="2" borderId="1" xfId="2" applyFont="1" applyFill="1" applyBorder="1" applyAlignment="1">
      <alignment horizontal="left" vertical="center" wrapText="1"/>
    </xf>
    <xf numFmtId="0" fontId="6" fillId="2" borderId="1" xfId="2" applyFont="1" applyFill="1" applyBorder="1" applyAlignment="1">
      <alignment horizontal="right" vertical="center" wrapText="1"/>
    </xf>
    <xf numFmtId="165" fontId="5" fillId="2" borderId="1" xfId="0" applyNumberFormat="1" applyFont="1" applyFill="1" applyBorder="1" applyAlignment="1">
      <alignment vertical="center"/>
    </xf>
  </cellXfs>
  <cellStyles count="5">
    <cellStyle name="Comma" xfId="1" builtinId="3"/>
    <cellStyle name="Normal" xfId="0" builtinId="0"/>
    <cellStyle name="Normal 2" xfId="4" xr:uid="{00000000-0005-0000-0000-000002000000}"/>
    <cellStyle name="Normal 7" xfId="3" xr:uid="{00000000-0005-0000-0000-000003000000}"/>
    <cellStyle name="Normal_Summary_Feb04_thrpt_at_2Mar04 2" xfId="2" xr:uid="{00000000-0005-0000-0000-000004000000}"/>
  </cellStyles>
  <dxfs count="25">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28575</xdr:rowOff>
    </xdr:from>
    <xdr:to>
      <xdr:col>9</xdr:col>
      <xdr:colOff>1</xdr:colOff>
      <xdr:row>22</xdr:row>
      <xdr:rowOff>190500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14326" y="228600"/>
          <a:ext cx="6210300" cy="436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Jury Trial</a:t>
          </a:r>
        </a:p>
        <a:p>
          <a:endParaRPr lang="en-NZ" sz="1200">
            <a:solidFill>
              <a:schemeClr val="dk1"/>
            </a:solidFill>
            <a:latin typeface="+mn-lt"/>
            <a:ea typeface="+mn-ea"/>
            <a:cs typeface="+mn-cs"/>
          </a:endParaRPr>
        </a:p>
        <a:p>
          <a:r>
            <a:rPr lang="en-NZ" sz="1100">
              <a:solidFill>
                <a:schemeClr val="dk1"/>
              </a:solidFill>
              <a:latin typeface="+mn-lt"/>
              <a:ea typeface="+mn-ea"/>
              <a:cs typeface="+mn-cs"/>
            </a:rPr>
            <a:t>The right to trial by jury is protected in the New Zealand Bill of Rights Act 1990.  Jury trials are reserved for more serious crimes, and a defendant has the right to elect a jury trial when he or she is charged with an offence punishable by a maximum sentence of two years’ imprisonment or more. In a jury trial, 12 members of the community rather than a judge decide whether the defendant is guilty or not guilty. The jury trial caseload is made up almost entirely of cases brought under the Criminal Procedure Act 2011.</a:t>
          </a:r>
        </a:p>
        <a:p>
          <a:r>
            <a:rPr lang="en-NZ" sz="1100">
              <a:solidFill>
                <a:schemeClr val="dk1"/>
              </a:solidFill>
              <a:latin typeface="+mn-lt"/>
              <a:ea typeface="+mn-ea"/>
              <a:cs typeface="+mn-cs"/>
            </a:rPr>
            <a:t>  </a:t>
          </a:r>
        </a:p>
        <a:p>
          <a:r>
            <a:rPr lang="en-NZ" sz="1100">
              <a:solidFill>
                <a:schemeClr val="dk1"/>
              </a:solidFill>
              <a:latin typeface="+mn-lt"/>
              <a:ea typeface="+mn-ea"/>
              <a:cs typeface="+mn-cs"/>
            </a:rPr>
            <a:t>Jury trial statistics are recorded by number of cases rather than people because each case may involve several charges or people. </a:t>
          </a:r>
        </a:p>
        <a:p>
          <a:endParaRPr lang="en-NZ" sz="1200">
            <a:solidFill>
              <a:schemeClr val="dk1"/>
            </a:solidFill>
            <a:latin typeface="+mn-lt"/>
            <a:ea typeface="+mn-ea"/>
            <a:cs typeface="+mn-cs"/>
          </a:endParaRPr>
        </a:p>
        <a:p>
          <a:r>
            <a:rPr lang="en-NZ" sz="1200" b="1">
              <a:solidFill>
                <a:schemeClr val="dk1"/>
              </a:solidFill>
              <a:latin typeface="+mn-lt"/>
              <a:ea typeface="+mn-ea"/>
              <a:cs typeface="+mn-cs"/>
            </a:rPr>
            <a:t>At a national level, comparing the 2020/2021 fiscal year with 2019/2020, there has been a:</a:t>
          </a:r>
        </a:p>
        <a:p>
          <a:endParaRPr lang="en-NZ" sz="1200">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16% increase in new jury trials to 4,205 cases</a:t>
          </a:r>
        </a:p>
        <a:p>
          <a:pPr marL="0" lvl="0" indent="-457200" algn="l">
            <a:buFont typeface="Arial" pitchFamily="34" charset="0"/>
            <a:buChar char="•"/>
          </a:pPr>
          <a:r>
            <a:rPr lang="en-NZ" sz="1200" b="1">
              <a:solidFill>
                <a:schemeClr val="dk1"/>
              </a:solidFill>
              <a:latin typeface="+mn-lt"/>
              <a:ea typeface="+mn-ea"/>
              <a:cs typeface="+mn-cs"/>
            </a:rPr>
            <a:t>14% increase in disposals to 3,422 cases	</a:t>
          </a:r>
          <a:endParaRPr lang="en-NZ" sz="1200">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13% increase in active cases to 3,743 cases</a:t>
          </a:r>
        </a:p>
        <a:p>
          <a:endParaRPr lang="en-NZ" sz="1200" b="1">
            <a:solidFill>
              <a:schemeClr val="dk1"/>
            </a:solidFill>
            <a:latin typeface="+mn-lt"/>
            <a:ea typeface="+mn-ea"/>
            <a:cs typeface="+mn-cs"/>
          </a:endParaRPr>
        </a:p>
        <a:p>
          <a:r>
            <a:rPr lang="en-NZ" sz="1100">
              <a:solidFill>
                <a:schemeClr val="dk1"/>
              </a:solidFill>
              <a:latin typeface="+mn-lt"/>
              <a:ea typeface="+mn-ea"/>
              <a:cs typeface="+mn-cs"/>
            </a:rPr>
            <a:t>The increase in serious offending now before the courts (Category 3 charges) has subsequently increased the complexity and time taken to deal with jury trials. </a:t>
          </a:r>
        </a:p>
        <a:p>
          <a:r>
            <a:rPr lang="en-NZ" sz="1200" b="1">
              <a:solidFill>
                <a:schemeClr val="dk1"/>
              </a:solidFill>
              <a:latin typeface="+mn-lt"/>
              <a:ea typeface="+mn-ea"/>
              <a:cs typeface="+mn-cs"/>
            </a:rPr>
            <a:t>	</a:t>
          </a:r>
        </a:p>
      </xdr:txBody>
    </xdr:sp>
    <xdr:clientData/>
  </xdr:twoCellAnchor>
  <xdr:twoCellAnchor>
    <xdr:from>
      <xdr:col>1</xdr:col>
      <xdr:colOff>28575</xdr:colOff>
      <xdr:row>23</xdr:row>
      <xdr:rowOff>54348</xdr:rowOff>
    </xdr:from>
    <xdr:to>
      <xdr:col>8</xdr:col>
      <xdr:colOff>703169</xdr:colOff>
      <xdr:row>44</xdr:row>
      <xdr:rowOff>142874</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33375" y="4654923"/>
          <a:ext cx="6189569" cy="4289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Statistics by Court Location</a:t>
          </a:r>
        </a:p>
        <a:p>
          <a:endParaRPr lang="en-NZ" sz="1100">
            <a:solidFill>
              <a:schemeClr val="dk1"/>
            </a:solidFill>
            <a:latin typeface="+mn-lt"/>
            <a:ea typeface="+mn-ea"/>
            <a:cs typeface="+mn-cs"/>
          </a:endParaRPr>
        </a:p>
        <a:p>
          <a:r>
            <a:rPr lang="en-NZ" sz="1100">
              <a:solidFill>
                <a:schemeClr val="dk1"/>
              </a:solidFill>
              <a:latin typeface="+mn-lt"/>
              <a:ea typeface="+mn-ea"/>
              <a:cs typeface="+mn-cs"/>
            </a:rPr>
            <a:t>The following table shows the number of cases by location. </a:t>
          </a:r>
          <a:r>
            <a:rPr lang="en-NZ" sz="1100">
              <a:solidFill>
                <a:schemeClr val="dk1"/>
              </a:solidFill>
              <a:effectLst/>
              <a:latin typeface="+mn-lt"/>
              <a:ea typeface="+mn-ea"/>
              <a:cs typeface="+mn-cs"/>
            </a:rPr>
            <a:t>A new jury trial case is when a case enters the trial stage.</a:t>
          </a:r>
          <a:r>
            <a:rPr lang="en-NZ" sz="1100">
              <a:solidFill>
                <a:schemeClr val="dk1"/>
              </a:solidFill>
              <a:latin typeface="+mn-lt"/>
              <a:ea typeface="+mn-ea"/>
              <a:cs typeface="+mn-cs"/>
            </a:rPr>
            <a:t>  It is counted as a disposal only when all charges within the case reach a final outcome.  Since July 2013 transfers between courts have been included in the count. Therefore, the “Cases In” category covers both new jury trial cases and transfers in to a court from another court, while “Cases Out” includes disposals and transfers out </a:t>
          </a:r>
          <a:r>
            <a:rPr lang="en-NZ" sz="1100">
              <a:solidFill>
                <a:schemeClr val="dk1"/>
              </a:solidFill>
              <a:effectLst/>
              <a:latin typeface="+mn-lt"/>
              <a:ea typeface="+mn-ea"/>
              <a:cs typeface="+mn-cs"/>
            </a:rPr>
            <a:t>from another court</a:t>
          </a:r>
          <a:r>
            <a:rPr lang="en-NZ" sz="1100">
              <a:solidFill>
                <a:schemeClr val="dk1"/>
              </a:solidFill>
              <a:latin typeface="+mn-lt"/>
              <a:ea typeface="+mn-ea"/>
              <a:cs typeface="+mn-cs"/>
            </a:rPr>
            <a:t>.   </a:t>
          </a:r>
          <a:r>
            <a:rPr lang="en-NZ" sz="1100" u="sng">
              <a:solidFill>
                <a:schemeClr val="dk1"/>
              </a:solidFill>
              <a:latin typeface="+mn-lt"/>
              <a:ea typeface="+mn-ea"/>
              <a:cs typeface="+mn-cs"/>
            </a:rPr>
            <a:t>Definitions:</a:t>
          </a:r>
        </a:p>
        <a:p>
          <a:pPr lvl="0" indent="-540000" algn="l"/>
          <a:endParaRPr lang="en-NZ" sz="1100">
            <a:solidFill>
              <a:schemeClr val="dk1"/>
            </a:solidFill>
            <a:latin typeface="+mn-lt"/>
            <a:ea typeface="+mn-ea"/>
            <a:cs typeface="+mn-cs"/>
          </a:endParaRPr>
        </a:p>
        <a:p>
          <a:pPr marL="0" marR="0" lvl="0" indent="-540000" algn="l" defTabSz="914400" eaLnBrk="1" fontAlgn="auto" latinLnBrk="0" hangingPunct="1">
            <a:lnSpc>
              <a:spcPct val="100000"/>
            </a:lnSpc>
            <a:spcBef>
              <a:spcPts val="0"/>
            </a:spcBef>
            <a:spcAft>
              <a:spcPts val="0"/>
            </a:spcAft>
            <a:buClrTx/>
            <a:buSzTx/>
            <a:buFontTx/>
            <a:buNone/>
            <a:tabLst/>
            <a:defRPr/>
          </a:pPr>
          <a:r>
            <a:rPr lang="en-NZ" sz="1100">
              <a:solidFill>
                <a:schemeClr val="dk1"/>
              </a:solidFill>
              <a:effectLst/>
              <a:latin typeface="+mn-lt"/>
              <a:ea typeface="+mn-ea"/>
              <a:cs typeface="+mn-cs"/>
            </a:rPr>
            <a:t>"Cases In" is the total number of: new trial cases where a jury trial has been elected and is ready for call over (if required) and the case review process completed; those residual cases committed for trial (under the pre-CPA process); cases where a retrial has been directed; severed cases; and other cases transferred into the court.</a:t>
          </a:r>
        </a:p>
        <a:p>
          <a:pPr lvl="0" indent="-540000" algn="l"/>
          <a:r>
            <a:rPr lang="en-NZ" sz="1100">
              <a:solidFill>
                <a:schemeClr val="dk1"/>
              </a:solidFill>
              <a:latin typeface="+mn-lt"/>
              <a:ea typeface="+mn-ea"/>
              <a:cs typeface="+mn-cs"/>
            </a:rPr>
            <a:t> 	 	 	 	 	 	 </a:t>
          </a:r>
        </a:p>
        <a:p>
          <a:pPr lvl="0" indent="-540000" algn="l"/>
          <a:r>
            <a:rPr lang="en-NZ" sz="1100">
              <a:solidFill>
                <a:schemeClr val="dk1"/>
              </a:solidFill>
              <a:latin typeface="+mn-lt"/>
              <a:ea typeface="+mn-ea"/>
              <a:cs typeface="+mn-cs"/>
            </a:rPr>
            <a:t>"Cases Out" is the number of: disposed cases where sentencing or other final outcomes are established on all charges; cases where all the charges are joined into another case; and cases transferred out of the court.  This includes cases where the defendant was convicted and sentenced or discharged; or the case dismissed, withdrawn or stayed.  It excludes cases put on hold due to the issuing of a warrant to arrest the defendant.</a:t>
          </a:r>
        </a:p>
        <a:p>
          <a:pPr lvl="0" indent="-540000" algn="l"/>
          <a:r>
            <a:rPr lang="en-NZ" sz="1100">
              <a:solidFill>
                <a:schemeClr val="dk1"/>
              </a:solidFill>
              <a:latin typeface="+mn-lt"/>
              <a:ea typeface="+mn-ea"/>
              <a:cs typeface="+mn-cs"/>
            </a:rPr>
            <a:t>	 	 	 	 	 </a:t>
          </a:r>
        </a:p>
        <a:p>
          <a:pPr lvl="0" indent="-540000" algn="l"/>
          <a:r>
            <a:rPr lang="en-NZ" sz="1100">
              <a:solidFill>
                <a:schemeClr val="dk1"/>
              </a:solidFill>
              <a:latin typeface="+mn-lt"/>
              <a:ea typeface="+mn-ea"/>
              <a:cs typeface="+mn-cs"/>
            </a:rPr>
            <a:t>Active cases are those which are awaiting trial, sentencing or other final outcome, and are not on hold due to the issuing of a warrant to arrest the defendant.  This includes where the case is in the review process, or the case is awaiting a pre-trial decision.</a:t>
          </a:r>
          <a:r>
            <a:rPr lang="en-NZ" sz="1200">
              <a:solidFill>
                <a:schemeClr val="dk1"/>
              </a:solidFill>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1</xdr:row>
      <xdr:rowOff>28575</xdr:rowOff>
    </xdr:from>
    <xdr:to>
      <xdr:col>8</xdr:col>
      <xdr:colOff>676275</xdr:colOff>
      <xdr:row>16</xdr:row>
      <xdr:rowOff>114300</xdr:rowOff>
    </xdr:to>
    <xdr:sp macro="" textlink="">
      <xdr:nvSpPr>
        <xdr:cNvPr id="2" name="TextBox 1">
          <a:extLst>
            <a:ext uri="{FF2B5EF4-FFF2-40B4-BE49-F238E27FC236}">
              <a16:creationId xmlns:a16="http://schemas.microsoft.com/office/drawing/2014/main" id="{545D8981-D907-4D02-93E8-C22FEE871C24}"/>
            </a:ext>
          </a:extLst>
        </xdr:cNvPr>
        <xdr:cNvSpPr txBox="1"/>
      </xdr:nvSpPr>
      <xdr:spPr>
        <a:xfrm>
          <a:off x="314326" y="225425"/>
          <a:ext cx="6178549" cy="3038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Criminal (non-jury) Statistics</a:t>
          </a:r>
        </a:p>
        <a:p>
          <a:r>
            <a:rPr lang="en-NZ" sz="1100">
              <a:solidFill>
                <a:schemeClr val="dk1"/>
              </a:solidFill>
              <a:effectLst/>
              <a:latin typeface="+mn-lt"/>
              <a:ea typeface="+mn-ea"/>
              <a:cs typeface="+mn-cs"/>
            </a:rPr>
            <a:t>The criminal jurisdiction makes up the largest proportion of the District Court's work. Most defendants will go through the entire justice process in a District Court, from first appearance until sentencing (if they are convicted), whether they plead guilty or not.</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Criminal statistics in this section exclude jury trial and Youth Court matters,</a:t>
          </a:r>
          <a:r>
            <a:rPr lang="en-NZ" sz="1100" baseline="0">
              <a:solidFill>
                <a:schemeClr val="dk1"/>
              </a:solidFill>
              <a:effectLst/>
              <a:latin typeface="+mn-lt"/>
              <a:ea typeface="+mn-ea"/>
              <a:cs typeface="+mn-cs"/>
            </a:rPr>
            <a:t> they</a:t>
          </a:r>
          <a:r>
            <a:rPr lang="en-NZ" sz="1100">
              <a:solidFill>
                <a:schemeClr val="dk1"/>
              </a:solidFill>
              <a:effectLst/>
              <a:latin typeface="+mn-lt"/>
              <a:ea typeface="+mn-ea"/>
              <a:cs typeface="+mn-cs"/>
            </a:rPr>
            <a:t> are recorded by number of cases rather than people because each case may involve several charges or people</a:t>
          </a:r>
          <a:r>
            <a:rPr lang="en-NZ" sz="1100">
              <a:solidFill>
                <a:schemeClr val="dk1"/>
              </a:solidFill>
              <a:latin typeface="+mn-lt"/>
              <a:ea typeface="+mn-ea"/>
              <a:cs typeface="+mn-cs"/>
            </a:rPr>
            <a:t>. </a:t>
          </a:r>
        </a:p>
        <a:p>
          <a:endParaRPr lang="en-NZ" sz="1200">
            <a:solidFill>
              <a:schemeClr val="dk1"/>
            </a:solidFill>
            <a:latin typeface="+mn-lt"/>
            <a:ea typeface="+mn-ea"/>
            <a:cs typeface="+mn-cs"/>
          </a:endParaRPr>
        </a:p>
        <a:p>
          <a:r>
            <a:rPr lang="en-NZ" sz="1200" b="1">
              <a:solidFill>
                <a:schemeClr val="dk1"/>
              </a:solidFill>
              <a:latin typeface="+mn-lt"/>
              <a:ea typeface="+mn-ea"/>
              <a:cs typeface="+mn-cs"/>
            </a:rPr>
            <a:t>At a National level, comparing the 2020/2021 fiscal year to 2019/2020, there has been a:</a:t>
          </a:r>
        </a:p>
        <a:p>
          <a:endParaRPr lang="en-NZ" sz="1200" b="1">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6% decrease in new business to 109,556</a:t>
          </a:r>
          <a:r>
            <a:rPr lang="en-NZ" sz="1200" b="1" baseline="0">
              <a:solidFill>
                <a:schemeClr val="dk1"/>
              </a:solidFill>
              <a:latin typeface="+mn-lt"/>
              <a:ea typeface="+mn-ea"/>
              <a:cs typeface="+mn-cs"/>
            </a:rPr>
            <a:t> </a:t>
          </a:r>
          <a:r>
            <a:rPr lang="en-NZ" sz="1200" b="1">
              <a:solidFill>
                <a:schemeClr val="dk1"/>
              </a:solidFill>
              <a:latin typeface="+mn-lt"/>
              <a:ea typeface="+mn-ea"/>
              <a:cs typeface="+mn-cs"/>
            </a:rPr>
            <a:t>cases</a:t>
          </a:r>
        </a:p>
        <a:p>
          <a:pPr marL="0" lvl="0" indent="-457200" algn="l">
            <a:buFont typeface="Arial" pitchFamily="34" charset="0"/>
            <a:buChar char="•"/>
          </a:pPr>
          <a:r>
            <a:rPr lang="en-NZ" sz="1200" b="1">
              <a:solidFill>
                <a:schemeClr val="dk1"/>
              </a:solidFill>
              <a:latin typeface="+mn-lt"/>
              <a:ea typeface="+mn-ea"/>
              <a:cs typeface="+mn-cs"/>
            </a:rPr>
            <a:t>2% decrease in disposals to 111,086 cases	</a:t>
          </a:r>
          <a:endParaRPr lang="en-NZ" sz="1200">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13% decrease in active cases to 29,048 cases</a:t>
          </a:r>
        </a:p>
        <a:p>
          <a:endParaRPr lang="en-NZ" sz="1200">
            <a:solidFill>
              <a:schemeClr val="dk1"/>
            </a:solidFill>
            <a:latin typeface="+mn-lt"/>
            <a:ea typeface="+mn-ea"/>
            <a:cs typeface="+mn-cs"/>
          </a:endParaRPr>
        </a:p>
        <a:p>
          <a:endParaRPr lang="en-NZ" sz="1200">
            <a:solidFill>
              <a:schemeClr val="dk1"/>
            </a:solidFill>
            <a:latin typeface="+mn-lt"/>
            <a:ea typeface="+mn-ea"/>
            <a:cs typeface="+mn-cs"/>
          </a:endParaRPr>
        </a:p>
        <a:p>
          <a:r>
            <a:rPr lang="en-NZ" sz="1200">
              <a:solidFill>
                <a:schemeClr val="dk1"/>
              </a:solidFill>
              <a:latin typeface="+mn-lt"/>
              <a:ea typeface="+mn-ea"/>
              <a:cs typeface="+mn-cs"/>
            </a:rPr>
            <a:t>	</a:t>
          </a:r>
        </a:p>
      </xdr:txBody>
    </xdr:sp>
    <xdr:clientData/>
  </xdr:twoCellAnchor>
  <xdr:twoCellAnchor>
    <xdr:from>
      <xdr:col>0</xdr:col>
      <xdr:colOff>299417</xdr:colOff>
      <xdr:row>16</xdr:row>
      <xdr:rowOff>109330</xdr:rowOff>
    </xdr:from>
    <xdr:to>
      <xdr:col>8</xdr:col>
      <xdr:colOff>667554</xdr:colOff>
      <xdr:row>34</xdr:row>
      <xdr:rowOff>182217</xdr:rowOff>
    </xdr:to>
    <xdr:sp macro="" textlink="">
      <xdr:nvSpPr>
        <xdr:cNvPr id="3" name="TextBox 2">
          <a:extLst>
            <a:ext uri="{FF2B5EF4-FFF2-40B4-BE49-F238E27FC236}">
              <a16:creationId xmlns:a16="http://schemas.microsoft.com/office/drawing/2014/main" id="{D8151EA0-DE79-4D5E-AEC5-CEE91D36FE93}"/>
            </a:ext>
          </a:extLst>
        </xdr:cNvPr>
        <xdr:cNvSpPr txBox="1"/>
      </xdr:nvSpPr>
      <xdr:spPr>
        <a:xfrm>
          <a:off x="299417" y="3258930"/>
          <a:ext cx="6184737" cy="3616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Statistics by Court Location</a:t>
          </a:r>
        </a:p>
        <a:p>
          <a:pPr indent="-540000" algn="l"/>
          <a:r>
            <a:rPr lang="en-NZ" sz="1100">
              <a:solidFill>
                <a:schemeClr val="dk1"/>
              </a:solidFill>
              <a:effectLst/>
              <a:latin typeface="+mn-lt"/>
              <a:ea typeface="+mn-ea"/>
              <a:cs typeface="+mn-cs"/>
            </a:rPr>
            <a:t>The following table shows the number of cases by location. A case is counted as new business when it first comes into the system, when charges are filed.  It is counted as a disposal only when all charges within the case reach a final outcome.  Since July 2013 transfers between courts have been included in the count. Therefore, the “Cases In” category covers both new business and transfers in to a court from another court, while “Cases Out” includes disposals and transfers out.  </a:t>
          </a:r>
          <a:r>
            <a:rPr lang="en-NZ" sz="1100" u="sng">
              <a:solidFill>
                <a:schemeClr val="dk1"/>
              </a:solidFill>
              <a:effectLst/>
              <a:latin typeface="+mn-lt"/>
              <a:ea typeface="+mn-ea"/>
              <a:cs typeface="+mn-cs"/>
            </a:rPr>
            <a:t>Definitions</a:t>
          </a:r>
          <a:r>
            <a:rPr lang="en-NZ" sz="1100">
              <a:solidFill>
                <a:schemeClr val="dk1"/>
              </a:solidFill>
              <a:latin typeface="+mn-lt"/>
              <a:ea typeface="+mn-ea"/>
              <a:cs typeface="+mn-cs"/>
            </a:rPr>
            <a:t>:</a:t>
          </a:r>
        </a:p>
        <a:p>
          <a:pPr indent="-540000" algn="l"/>
          <a:endParaRPr lang="en-NZ" sz="1100">
            <a:solidFill>
              <a:schemeClr val="dk1"/>
            </a:solidFill>
            <a:latin typeface="+mn-lt"/>
            <a:ea typeface="+mn-ea"/>
            <a:cs typeface="+mn-cs"/>
          </a:endParaRPr>
        </a:p>
        <a:p>
          <a:pPr lvl="0"/>
          <a:r>
            <a:rPr lang="en-NZ" sz="1100">
              <a:solidFill>
                <a:schemeClr val="dk1"/>
              </a:solidFill>
              <a:effectLst/>
              <a:latin typeface="+mn-lt"/>
              <a:ea typeface="+mn-ea"/>
              <a:cs typeface="+mn-cs"/>
            </a:rPr>
            <a:t>"Cases In" is the sum of: new business such as cases filed; cases where a retrial has been directed; split cases and cases transferred into the court.  It excludes cases reactivated in the court due to the execution or withdrawal of a warrant to arrest. 	 	 	 	 	 	 	 </a:t>
          </a:r>
        </a:p>
        <a:p>
          <a:pPr lvl="0"/>
          <a:r>
            <a:rPr lang="en-NZ" sz="1100">
              <a:solidFill>
                <a:schemeClr val="dk1"/>
              </a:solidFill>
              <a:effectLst/>
              <a:latin typeface="+mn-lt"/>
              <a:ea typeface="+mn-ea"/>
              <a:cs typeface="+mn-cs"/>
            </a:rPr>
            <a:t>"Cases Out" is the sum of: disposed cases where sentencing or other final outcomes are established on all charges; cases where all the charges are joined into another case; and cases transferred out of the court.  This includes cases where the defendant was convicted and sentenced or discharged, or the case dismissed, withdrawn, or stayed.  It excludes cases put on hold due to the issuing of a warrant to arrest the defendant.</a:t>
          </a:r>
        </a:p>
        <a:p>
          <a:pPr lvl="0"/>
          <a:r>
            <a:rPr lang="en-NZ" sz="1100">
              <a:solidFill>
                <a:schemeClr val="dk1"/>
              </a:solidFill>
              <a:effectLst/>
              <a:latin typeface="+mn-lt"/>
              <a:ea typeface="+mn-ea"/>
              <a:cs typeface="+mn-cs"/>
            </a:rPr>
            <a:t>	 	 	 	 	 	 </a:t>
          </a:r>
        </a:p>
        <a:p>
          <a:r>
            <a:rPr lang="en-NZ" sz="1100">
              <a:solidFill>
                <a:schemeClr val="dk1"/>
              </a:solidFill>
              <a:effectLst/>
              <a:latin typeface="+mn-lt"/>
              <a:ea typeface="+mn-ea"/>
              <a:cs typeface="+mn-cs"/>
            </a:rPr>
            <a:t>Active cases are those which are awaiting trial, sentencing or other final outcome, and are not on hold due to the issuing of a warrant to arrest the defendant.  This includes where the case is in the review process, or the case is awaiting a pre-trial decision</a:t>
          </a:r>
          <a:r>
            <a:rPr lang="en-NZ" sz="1100">
              <a:solidFill>
                <a:schemeClr val="dk1"/>
              </a:solidFill>
              <a:latin typeface="+mn-lt"/>
              <a:ea typeface="+mn-ea"/>
              <a:cs typeface="+mn-cs"/>
            </a:rPr>
            <a:t>.</a:t>
          </a:r>
          <a:r>
            <a:rPr lang="en-NZ" sz="1200">
              <a:solidFill>
                <a:schemeClr val="dk1"/>
              </a:solidFill>
              <a:latin typeface="+mn-lt"/>
              <a:ea typeface="+mn-ea"/>
              <a:cs typeface="+mn-cs"/>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9526</xdr:colOff>
      <xdr:row>1</xdr:row>
      <xdr:rowOff>28576</xdr:rowOff>
    </xdr:from>
    <xdr:to>
      <xdr:col>9</xdr:col>
      <xdr:colOff>1</xdr:colOff>
      <xdr:row>20</xdr:row>
      <xdr:rowOff>66675</xdr:rowOff>
    </xdr:to>
    <xdr:sp macro="" textlink="">
      <xdr:nvSpPr>
        <xdr:cNvPr id="2" name="TextBox 1">
          <a:extLst>
            <a:ext uri="{FF2B5EF4-FFF2-40B4-BE49-F238E27FC236}">
              <a16:creationId xmlns:a16="http://schemas.microsoft.com/office/drawing/2014/main" id="{988E9D7F-551A-47C8-B14E-B33B0A428E1D}"/>
            </a:ext>
          </a:extLst>
        </xdr:cNvPr>
        <xdr:cNvSpPr txBox="1"/>
      </xdr:nvSpPr>
      <xdr:spPr>
        <a:xfrm>
          <a:off x="314326" y="225426"/>
          <a:ext cx="6207125" cy="37782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Youth Court Statistics</a:t>
          </a:r>
        </a:p>
        <a:p>
          <a:r>
            <a:rPr lang="en-NZ" sz="1100">
              <a:solidFill>
                <a:schemeClr val="dk1"/>
              </a:solidFill>
              <a:effectLst/>
              <a:latin typeface="+mn-lt"/>
              <a:ea typeface="+mn-ea"/>
              <a:cs typeface="+mn-cs"/>
            </a:rPr>
            <a:t>The Youth Court deals with offending by young people aged 14–17 years and may deal with younger children, aged 12–13 years, in certain serious circumstances.</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About 20–30% of children apprehended by Police come to the Youth Court. The rest are managed by Police Youth Aid and the Ministry for Vulnerable Children, Oranga Tamariki. With a few exceptions, the Youth Court can hear and determine all charges against young people. </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Youth Court statistics are recorded by number of cases rather than young people because each case may involve several charges or young people.</a:t>
          </a:r>
        </a:p>
        <a:p>
          <a:endParaRPr lang="en-NZ" sz="1200">
            <a:solidFill>
              <a:schemeClr val="dk1"/>
            </a:solidFill>
            <a:latin typeface="+mn-lt"/>
            <a:ea typeface="+mn-ea"/>
            <a:cs typeface="+mn-cs"/>
          </a:endParaRPr>
        </a:p>
        <a:p>
          <a:r>
            <a:rPr lang="en-NZ" sz="1200" b="1">
              <a:solidFill>
                <a:schemeClr val="dk1"/>
              </a:solidFill>
              <a:latin typeface="+mn-lt"/>
              <a:ea typeface="+mn-ea"/>
              <a:cs typeface="+mn-cs"/>
            </a:rPr>
            <a:t>At a National level, comparing the </a:t>
          </a:r>
          <a:r>
            <a:rPr lang="en-NZ" sz="1200" b="1">
              <a:solidFill>
                <a:schemeClr val="dk1"/>
              </a:solidFill>
              <a:effectLst/>
              <a:latin typeface="+mn-lt"/>
              <a:ea typeface="+mn-ea"/>
              <a:cs typeface="+mn-cs"/>
            </a:rPr>
            <a:t>2020/2021 fiscal year with 2019/2020</a:t>
          </a:r>
          <a:r>
            <a:rPr lang="en-NZ" sz="1200" b="1">
              <a:solidFill>
                <a:schemeClr val="dk1"/>
              </a:solidFill>
              <a:latin typeface="+mn-lt"/>
              <a:ea typeface="+mn-ea"/>
              <a:cs typeface="+mn-cs"/>
            </a:rPr>
            <a:t>, there has been a:</a:t>
          </a:r>
        </a:p>
        <a:p>
          <a:pPr marL="0" lvl="0" indent="-457200" algn="l">
            <a:buFont typeface="Arial" pitchFamily="34" charset="0"/>
            <a:buChar char="•"/>
          </a:pPr>
          <a:r>
            <a:rPr lang="en-NZ" sz="1200" b="1">
              <a:solidFill>
                <a:schemeClr val="dk1"/>
              </a:solidFill>
              <a:latin typeface="+mn-lt"/>
              <a:ea typeface="+mn-ea"/>
              <a:cs typeface="+mn-cs"/>
            </a:rPr>
            <a:t>11% decrease in new business to 3,018 cases</a:t>
          </a:r>
        </a:p>
        <a:p>
          <a:pPr marL="0" lvl="0" indent="-457200" algn="l">
            <a:buFont typeface="Arial" pitchFamily="34" charset="0"/>
            <a:buChar char="•"/>
          </a:pPr>
          <a:r>
            <a:rPr lang="en-NZ" sz="1200" b="1">
              <a:solidFill>
                <a:schemeClr val="dk1"/>
              </a:solidFill>
              <a:latin typeface="+mn-lt"/>
              <a:ea typeface="+mn-ea"/>
              <a:cs typeface="+mn-cs"/>
            </a:rPr>
            <a:t>7% decrease in disposals to 2,992 cases	</a:t>
          </a:r>
          <a:endParaRPr lang="en-NZ" sz="1200">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7% decrease in active cases to 826 cases</a:t>
          </a:r>
        </a:p>
        <a:p>
          <a:endParaRPr lang="en-NZ" sz="1200">
            <a:solidFill>
              <a:schemeClr val="dk1"/>
            </a:solidFill>
            <a:latin typeface="+mn-lt"/>
            <a:ea typeface="+mn-ea"/>
            <a:cs typeface="+mn-cs"/>
          </a:endParaRPr>
        </a:p>
        <a:p>
          <a:r>
            <a:rPr lang="en-NZ" sz="1100">
              <a:solidFill>
                <a:schemeClr val="dk1"/>
              </a:solidFill>
              <a:effectLst/>
              <a:latin typeface="+mn-lt"/>
              <a:ea typeface="+mn-ea"/>
              <a:cs typeface="+mn-cs"/>
            </a:rPr>
            <a:t>It should be noted that the Youth Court is a specialist division of the District Court. Its processes, practices and statutory principles are markedly different to those of District Court cases involving adult defendants. The Youth Court process does not follow the standard criminal process of appearance, conviction and sentence. Cases are often not disposed of quickly, and higher clearance rates are not always seen as an optimum outcome</a:t>
          </a:r>
          <a:r>
            <a:rPr lang="en-NZ" sz="1100">
              <a:solidFill>
                <a:schemeClr val="dk1"/>
              </a:solidFill>
              <a:latin typeface="+mn-lt"/>
              <a:ea typeface="+mn-ea"/>
              <a:cs typeface="+mn-cs"/>
            </a:rPr>
            <a:t>.</a:t>
          </a:r>
          <a:endParaRPr lang="en-NZ" sz="1200">
            <a:solidFill>
              <a:schemeClr val="dk1"/>
            </a:solidFill>
            <a:latin typeface="+mn-lt"/>
            <a:ea typeface="+mn-ea"/>
            <a:cs typeface="+mn-cs"/>
          </a:endParaRPr>
        </a:p>
      </xdr:txBody>
    </xdr:sp>
    <xdr:clientData/>
  </xdr:twoCellAnchor>
  <xdr:twoCellAnchor>
    <xdr:from>
      <xdr:col>1</xdr:col>
      <xdr:colOff>10961</xdr:colOff>
      <xdr:row>20</xdr:row>
      <xdr:rowOff>37857</xdr:rowOff>
    </xdr:from>
    <xdr:to>
      <xdr:col>8</xdr:col>
      <xdr:colOff>693615</xdr:colOff>
      <xdr:row>35</xdr:row>
      <xdr:rowOff>234461</xdr:rowOff>
    </xdr:to>
    <xdr:sp macro="" textlink="">
      <xdr:nvSpPr>
        <xdr:cNvPr id="3" name="TextBox 2">
          <a:extLst>
            <a:ext uri="{FF2B5EF4-FFF2-40B4-BE49-F238E27FC236}">
              <a16:creationId xmlns:a16="http://schemas.microsoft.com/office/drawing/2014/main" id="{7F7939AC-0A63-4E29-8A5D-69AA1F1A3514}"/>
            </a:ext>
          </a:extLst>
        </xdr:cNvPr>
        <xdr:cNvSpPr txBox="1"/>
      </xdr:nvSpPr>
      <xdr:spPr>
        <a:xfrm>
          <a:off x="315761" y="3974857"/>
          <a:ext cx="6194454" cy="31303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Statistics by Court Location</a:t>
          </a:r>
        </a:p>
        <a:p>
          <a:r>
            <a:rPr lang="en-NZ" sz="1100">
              <a:solidFill>
                <a:schemeClr val="dk1"/>
              </a:solidFill>
              <a:effectLst/>
              <a:latin typeface="+mn-lt"/>
              <a:ea typeface="+mn-ea"/>
              <a:cs typeface="+mn-cs"/>
            </a:rPr>
            <a:t>The following table shows the number of cases by location.  A case is counted as new business when it first comes into the system, when charges are filed.  It is counted as a disposal only when all charges within the case reach a final outcome.  Since July 2013, transfers between courts have been included in the count. Therefore, the “Cases In” category covers both new business and transfers in to a court from another court, while “Cases Out” includes disposals and transfers out</a:t>
          </a:r>
          <a:r>
            <a:rPr lang="en-NZ" sz="1100">
              <a:solidFill>
                <a:schemeClr val="dk1"/>
              </a:solidFill>
              <a:latin typeface="+mn-lt"/>
              <a:ea typeface="+mn-ea"/>
              <a:cs typeface="+mn-cs"/>
            </a:rPr>
            <a:t>.    </a:t>
          </a:r>
          <a:r>
            <a:rPr lang="en-NZ" sz="1100" u="sng">
              <a:solidFill>
                <a:schemeClr val="dk1"/>
              </a:solidFill>
              <a:latin typeface="+mn-lt"/>
              <a:ea typeface="+mn-ea"/>
              <a:cs typeface="+mn-cs"/>
            </a:rPr>
            <a:t>Definitions:</a:t>
          </a:r>
        </a:p>
        <a:p>
          <a:endParaRPr lang="en-NZ" sz="1100">
            <a:solidFill>
              <a:schemeClr val="dk1"/>
            </a:solidFill>
            <a:latin typeface="+mn-lt"/>
            <a:ea typeface="+mn-ea"/>
            <a:cs typeface="+mn-cs"/>
          </a:endParaRPr>
        </a:p>
        <a:p>
          <a:pPr lvl="0"/>
          <a:r>
            <a:rPr lang="en-NZ" sz="1100">
              <a:solidFill>
                <a:schemeClr val="dk1"/>
              </a:solidFill>
              <a:effectLst/>
              <a:latin typeface="+mn-lt"/>
              <a:ea typeface="+mn-ea"/>
              <a:cs typeface="+mn-cs"/>
            </a:rPr>
            <a:t>"Cases In" is the sum of cases filed and at a court level, also includes transfers from other parts of the country.  It excludes cases reactivated in the court due to the execution or withdrawal of a warrant to arrest. 	 	 	 	 	 	 	 </a:t>
          </a:r>
        </a:p>
        <a:p>
          <a:pPr lvl="0"/>
          <a:r>
            <a:rPr lang="en-NZ" sz="1100">
              <a:solidFill>
                <a:schemeClr val="dk1"/>
              </a:solidFill>
              <a:effectLst/>
              <a:latin typeface="+mn-lt"/>
              <a:ea typeface="+mn-ea"/>
              <a:cs typeface="+mn-cs"/>
            </a:rPr>
            <a:t>"Cases Out" is the sum of: cases where final outcomes are established on all charges; cases where all the charges are joined into another case; and at court level, they also include transfers to other parts of the country.  It excludes cases put on hold due to the issuing of a warrant to arrest the young person.				 	 </a:t>
          </a:r>
        </a:p>
        <a:p>
          <a:pPr lvl="0"/>
          <a:r>
            <a:rPr lang="en-NZ" sz="1100">
              <a:solidFill>
                <a:schemeClr val="dk1"/>
              </a:solidFill>
              <a:effectLst/>
              <a:latin typeface="+mn-lt"/>
              <a:ea typeface="+mn-ea"/>
              <a:cs typeface="+mn-cs"/>
            </a:rPr>
            <a:t>Active cases are those which are in the Youth Court process and/or are awaiting a final outcome and are not on hold due to the issuing of a warrant to arrest the young person.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0</xdr:row>
      <xdr:rowOff>196848</xdr:rowOff>
    </xdr:from>
    <xdr:to>
      <xdr:col>5</xdr:col>
      <xdr:colOff>15875</xdr:colOff>
      <xdr:row>34</xdr:row>
      <xdr:rowOff>171449</xdr:rowOff>
    </xdr:to>
    <xdr:sp macro="" textlink="">
      <xdr:nvSpPr>
        <xdr:cNvPr id="2" name="TextBox 1">
          <a:extLst>
            <a:ext uri="{FF2B5EF4-FFF2-40B4-BE49-F238E27FC236}">
              <a16:creationId xmlns:a16="http://schemas.microsoft.com/office/drawing/2014/main" id="{90DFAF0B-CE39-4DE2-922E-D4A2E8530E6F}"/>
            </a:ext>
          </a:extLst>
        </xdr:cNvPr>
        <xdr:cNvSpPr txBox="1"/>
      </xdr:nvSpPr>
      <xdr:spPr>
        <a:xfrm>
          <a:off x="314325" y="196848"/>
          <a:ext cx="5949950" cy="6667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Defended Family Court statistics</a:t>
          </a:r>
          <a:endParaRPr lang="en-NZ" sz="1200">
            <a:solidFill>
              <a:schemeClr val="dk1"/>
            </a:solidFill>
            <a:latin typeface="+mn-lt"/>
            <a:ea typeface="+mn-ea"/>
            <a:cs typeface="+mn-cs"/>
          </a:endParaRPr>
        </a:p>
        <a:p>
          <a:r>
            <a:rPr lang="en-NZ" sz="1100">
              <a:solidFill>
                <a:schemeClr val="dk1"/>
              </a:solidFill>
              <a:latin typeface="+mn-lt"/>
              <a:ea typeface="+mn-ea"/>
              <a:cs typeface="+mn-cs"/>
            </a:rPr>
            <a:t>The Family Court is the second biggest division of the District Court. </a:t>
          </a:r>
        </a:p>
        <a:p>
          <a:r>
            <a:rPr lang="en-NZ" sz="1100">
              <a:solidFill>
                <a:schemeClr val="dk1"/>
              </a:solidFill>
              <a:latin typeface="+mn-lt"/>
              <a:ea typeface="+mn-ea"/>
              <a:cs typeface="+mn-cs"/>
            </a:rPr>
            <a:t> </a:t>
          </a:r>
        </a:p>
        <a:p>
          <a:r>
            <a:rPr lang="en-NZ" sz="1100">
              <a:solidFill>
                <a:schemeClr val="dk1"/>
              </a:solidFill>
              <a:latin typeface="+mn-lt"/>
              <a:ea typeface="+mn-ea"/>
              <a:cs typeface="+mn-cs"/>
            </a:rPr>
            <a:t>Working under 36 Acts of Parliament, its jurisdiction spans family matters from before birth to beyond the grave. These may relate to separation, marriage dissolution, spousal maintenance and child support, care and protection, adoption, surrogacy, custody, abduction, domestic violence and disputes about relationship property and estates of deceased people. </a:t>
          </a:r>
        </a:p>
        <a:p>
          <a:r>
            <a:rPr lang="en-NZ" sz="1100">
              <a:solidFill>
                <a:schemeClr val="dk1"/>
              </a:solidFill>
              <a:latin typeface="+mn-lt"/>
              <a:ea typeface="+mn-ea"/>
              <a:cs typeface="+mn-cs"/>
            </a:rPr>
            <a:t> </a:t>
          </a:r>
        </a:p>
        <a:p>
          <a:r>
            <a:rPr lang="en-NZ" sz="1100">
              <a:solidFill>
                <a:schemeClr val="dk1"/>
              </a:solidFill>
              <a:latin typeface="+mn-lt"/>
              <a:ea typeface="+mn-ea"/>
              <a:cs typeface="+mn-cs"/>
            </a:rPr>
            <a:t>The court also deals with care and treatment issues for people with mental illness, intellectually disabilities and substance addictions held in compulsory care.</a:t>
          </a:r>
        </a:p>
        <a:p>
          <a:r>
            <a:rPr lang="en-NZ" sz="1100">
              <a:solidFill>
                <a:schemeClr val="dk1"/>
              </a:solidFill>
              <a:latin typeface="+mn-lt"/>
              <a:ea typeface="+mn-ea"/>
              <a:cs typeface="+mn-cs"/>
            </a:rPr>
            <a:t> </a:t>
          </a:r>
        </a:p>
        <a:p>
          <a:r>
            <a:rPr lang="en-NZ" sz="1100" b="1">
              <a:solidFill>
                <a:schemeClr val="dk1"/>
              </a:solidFill>
              <a:latin typeface="+mn-lt"/>
              <a:ea typeface="+mn-ea"/>
              <a:cs typeface="+mn-cs"/>
            </a:rPr>
            <a:t>Applications not Cases</a:t>
          </a:r>
          <a:endParaRPr lang="en-NZ" sz="1100">
            <a:solidFill>
              <a:schemeClr val="dk1"/>
            </a:solidFill>
            <a:latin typeface="+mn-lt"/>
            <a:ea typeface="+mn-ea"/>
            <a:cs typeface="+mn-cs"/>
          </a:endParaRPr>
        </a:p>
        <a:p>
          <a:r>
            <a:rPr lang="en-NZ" sz="1100">
              <a:solidFill>
                <a:schemeClr val="dk1"/>
              </a:solidFill>
              <a:latin typeface="+mn-lt"/>
              <a:ea typeface="+mn-ea"/>
              <a:cs typeface="+mn-cs"/>
            </a:rPr>
            <a:t>Family Court statistics are recorded by number of applications rather than cases or people because each case may involve several applications or people. Some applications may be managed together. </a:t>
          </a:r>
        </a:p>
        <a:p>
          <a:r>
            <a:rPr lang="en-NZ" sz="1200">
              <a:solidFill>
                <a:schemeClr val="dk1"/>
              </a:solidFill>
              <a:latin typeface="+mn-lt"/>
              <a:ea typeface="+mn-ea"/>
              <a:cs typeface="+mn-cs"/>
            </a:rPr>
            <a:t> </a:t>
          </a:r>
        </a:p>
        <a:p>
          <a:r>
            <a:rPr lang="en-NZ" sz="1200">
              <a:solidFill>
                <a:schemeClr val="dk1"/>
              </a:solidFill>
              <a:latin typeface="+mn-lt"/>
              <a:ea typeface="+mn-ea"/>
              <a:cs typeface="+mn-cs"/>
            </a:rPr>
            <a:t>Applications are grouped under the following Case Types:</a:t>
          </a:r>
        </a:p>
        <a:p>
          <a:endParaRPr lang="en-NZ" sz="1200">
            <a:solidFill>
              <a:schemeClr val="dk1"/>
            </a:solidFill>
            <a:latin typeface="+mn-lt"/>
            <a:ea typeface="+mn-ea"/>
            <a:cs typeface="+mn-cs"/>
          </a:endParaRPr>
        </a:p>
        <a:p>
          <a:pPr lvl="0" indent="-457200" algn="l">
            <a:buFont typeface="Arial" pitchFamily="34" charset="0"/>
            <a:buChar char="•"/>
          </a:pPr>
          <a:r>
            <a:rPr lang="en-NZ" sz="1200">
              <a:solidFill>
                <a:schemeClr val="dk1"/>
              </a:solidFill>
              <a:latin typeface="+mn-lt"/>
              <a:ea typeface="+mn-ea"/>
              <a:cs typeface="+mn-cs"/>
            </a:rPr>
            <a:t>Care of Children Act</a:t>
          </a:r>
        </a:p>
        <a:p>
          <a:pPr marL="0" marR="0" lvl="0" indent="-457200" algn="l" defTabSz="914400" eaLnBrk="1" fontAlgn="auto" latinLnBrk="0" hangingPunct="1">
            <a:lnSpc>
              <a:spcPct val="100000"/>
            </a:lnSpc>
            <a:spcBef>
              <a:spcPts val="0"/>
            </a:spcBef>
            <a:spcAft>
              <a:spcPts val="0"/>
            </a:spcAft>
            <a:buClrTx/>
            <a:buSzTx/>
            <a:buFont typeface="Arial" pitchFamily="34" charset="0"/>
            <a:buChar char="•"/>
            <a:tabLst/>
            <a:defRPr/>
          </a:pPr>
          <a:r>
            <a:rPr lang="en-NZ" sz="1200">
              <a:solidFill>
                <a:schemeClr val="dk1"/>
              </a:solidFill>
              <a:effectLst/>
              <a:latin typeface="+mn-lt"/>
              <a:ea typeface="+mn-ea"/>
              <a:cs typeface="+mn-cs"/>
            </a:rPr>
            <a:t>Oranga Tamariki Act</a:t>
          </a:r>
          <a:r>
            <a:rPr lang="en-NZ" sz="1400">
              <a:solidFill>
                <a:schemeClr val="dk1"/>
              </a:solidFill>
              <a:latin typeface="+mn-lt"/>
              <a:ea typeface="+mn-ea"/>
              <a:cs typeface="+mn-cs"/>
            </a:rPr>
            <a:t> </a:t>
          </a:r>
        </a:p>
        <a:p>
          <a:pPr lvl="0" indent="-457200" algn="l">
            <a:buFont typeface="Arial" pitchFamily="34" charset="0"/>
            <a:buChar char="•"/>
          </a:pPr>
          <a:r>
            <a:rPr lang="en-NZ" sz="1200">
              <a:solidFill>
                <a:schemeClr val="dk1"/>
              </a:solidFill>
              <a:latin typeface="+mn-lt"/>
              <a:ea typeface="+mn-ea"/>
              <a:cs typeface="+mn-cs"/>
            </a:rPr>
            <a:t>Dissolution (divorce)</a:t>
          </a:r>
        </a:p>
        <a:p>
          <a:pPr lvl="0" indent="-457200" algn="l">
            <a:buFont typeface="Arial" pitchFamily="34" charset="0"/>
            <a:buChar char="•"/>
          </a:pPr>
          <a:r>
            <a:rPr lang="en-NZ" sz="1200">
              <a:solidFill>
                <a:schemeClr val="dk1"/>
              </a:solidFill>
              <a:latin typeface="+mn-lt"/>
              <a:ea typeface="+mn-ea"/>
              <a:cs typeface="+mn-cs"/>
            </a:rPr>
            <a:t>Domestic violence</a:t>
          </a:r>
        </a:p>
        <a:p>
          <a:pPr lvl="0" indent="-457200" algn="l">
            <a:buFont typeface="Arial" pitchFamily="34" charset="0"/>
            <a:buChar char="•"/>
          </a:pPr>
          <a:r>
            <a:rPr lang="en-NZ" sz="1200">
              <a:solidFill>
                <a:schemeClr val="dk1"/>
              </a:solidFill>
              <a:latin typeface="+mn-lt"/>
              <a:ea typeface="+mn-ea"/>
              <a:cs typeface="+mn-cs"/>
            </a:rPr>
            <a:t>Mental health</a:t>
          </a:r>
        </a:p>
        <a:p>
          <a:pPr lvl="0" indent="-457200" algn="l">
            <a:buFont typeface="Arial" pitchFamily="34" charset="0"/>
            <a:buChar char="•"/>
          </a:pPr>
          <a:r>
            <a:rPr lang="en-NZ" sz="1200">
              <a:solidFill>
                <a:schemeClr val="dk1"/>
              </a:solidFill>
              <a:latin typeface="+mn-lt"/>
              <a:ea typeface="+mn-ea"/>
              <a:cs typeface="+mn-cs"/>
            </a:rPr>
            <a:t>Protection of personal and property rights </a:t>
          </a:r>
        </a:p>
        <a:p>
          <a:pPr lvl="0" indent="-457200" algn="l">
            <a:buFont typeface="Arial" pitchFamily="34" charset="0"/>
            <a:buChar char="•"/>
          </a:pPr>
          <a:r>
            <a:rPr lang="en-NZ" sz="1200">
              <a:solidFill>
                <a:schemeClr val="dk1"/>
              </a:solidFill>
              <a:latin typeface="+mn-lt"/>
              <a:ea typeface="+mn-ea"/>
              <a:cs typeface="+mn-cs"/>
            </a:rPr>
            <a:t>Relationship property</a:t>
          </a:r>
        </a:p>
        <a:p>
          <a:pPr lvl="0" indent="-457200" algn="l">
            <a:buFont typeface="Arial" pitchFamily="34" charset="0"/>
            <a:buChar char="•"/>
          </a:pPr>
          <a:r>
            <a:rPr lang="en-NZ" sz="1200">
              <a:solidFill>
                <a:schemeClr val="dk1"/>
              </a:solidFill>
              <a:latin typeface="+mn-lt"/>
              <a:ea typeface="+mn-ea"/>
              <a:cs typeface="+mn-cs"/>
            </a:rPr>
            <a:t>Other</a:t>
          </a:r>
        </a:p>
        <a:p>
          <a:pPr lvl="0" indent="-457200" algn="l">
            <a:buFont typeface="Arial" pitchFamily="34" charset="0"/>
            <a:buChar char="•"/>
          </a:pPr>
          <a:endParaRPr lang="en-NZ" sz="1200">
            <a:solidFill>
              <a:schemeClr val="dk1"/>
            </a:solidFill>
            <a:latin typeface="+mn-lt"/>
            <a:ea typeface="+mn-ea"/>
            <a:cs typeface="+mn-cs"/>
          </a:endParaRPr>
        </a:p>
        <a:p>
          <a:r>
            <a:rPr lang="en-NZ" sz="1200">
              <a:solidFill>
                <a:schemeClr val="dk1"/>
              </a:solidFill>
              <a:effectLst/>
              <a:latin typeface="+mn-lt"/>
              <a:ea typeface="+mn-ea"/>
              <a:cs typeface="+mn-cs"/>
            </a:rPr>
            <a:t>Defended applications are disputed matters that are proceeding to a hearing and are included in the figures below. </a:t>
          </a:r>
        </a:p>
        <a:p>
          <a:endParaRPr lang="en-NZ" sz="1200" b="1">
            <a:solidFill>
              <a:schemeClr val="dk1"/>
            </a:solidFill>
            <a:effectLst/>
            <a:latin typeface="+mn-lt"/>
            <a:ea typeface="+mn-ea"/>
            <a:cs typeface="+mn-cs"/>
          </a:endParaRPr>
        </a:p>
        <a:p>
          <a:r>
            <a:rPr lang="en-NZ" sz="1200" b="1">
              <a:solidFill>
                <a:schemeClr val="dk1"/>
              </a:solidFill>
              <a:latin typeface="+mn-lt"/>
              <a:ea typeface="+mn-ea"/>
              <a:cs typeface="+mn-cs"/>
            </a:rPr>
            <a:t>At a National level, all application types are grouped together and comparing the 2020/2021 fiscal year with </a:t>
          </a:r>
          <a:r>
            <a:rPr lang="en-NZ" sz="1200" b="1">
              <a:solidFill>
                <a:schemeClr val="dk1"/>
              </a:solidFill>
              <a:effectLst/>
              <a:latin typeface="+mn-lt"/>
              <a:ea typeface="+mn-ea"/>
              <a:cs typeface="+mn-cs"/>
            </a:rPr>
            <a:t>2019/2020</a:t>
          </a:r>
          <a:r>
            <a:rPr lang="en-NZ" sz="1200" b="1">
              <a:solidFill>
                <a:schemeClr val="dk1"/>
              </a:solidFill>
              <a:latin typeface="+mn-lt"/>
              <a:ea typeface="+mn-ea"/>
              <a:cs typeface="+mn-cs"/>
            </a:rPr>
            <a:t>, there has been a:</a:t>
          </a:r>
        </a:p>
        <a:p>
          <a:endParaRPr lang="en-NZ" sz="1200" b="1">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6% increase in newly defended applications to 15,712 applications</a:t>
          </a:r>
        </a:p>
        <a:p>
          <a:pPr marL="0" lvl="0" indent="-457200" algn="l">
            <a:buFont typeface="Arial" pitchFamily="34" charset="0"/>
            <a:buChar char="•"/>
          </a:pPr>
          <a:r>
            <a:rPr lang="en-NZ" sz="1200" b="1">
              <a:solidFill>
                <a:schemeClr val="dk1"/>
              </a:solidFill>
              <a:latin typeface="+mn-lt"/>
              <a:ea typeface="+mn-ea"/>
              <a:cs typeface="+mn-cs"/>
            </a:rPr>
            <a:t>23% increase in disposals to 15,136 applications</a:t>
          </a:r>
        </a:p>
        <a:p>
          <a:pPr marL="0" lvl="0" indent="-457200" algn="l">
            <a:buFont typeface="Arial" pitchFamily="34" charset="0"/>
            <a:buChar char="•"/>
          </a:pPr>
          <a:r>
            <a:rPr lang="en-NZ" sz="1200" b="1">
              <a:solidFill>
                <a:schemeClr val="dk1"/>
              </a:solidFill>
              <a:latin typeface="+mn-lt"/>
              <a:ea typeface="+mn-ea"/>
              <a:cs typeface="+mn-cs"/>
            </a:rPr>
            <a:t>2% decrease in the number of active applications to 13,495 applications</a:t>
          </a:r>
          <a:r>
            <a:rPr lang="en-NZ" sz="1200">
              <a:solidFill>
                <a:schemeClr val="dk1"/>
              </a:solidFill>
              <a:latin typeface="+mn-lt"/>
              <a:ea typeface="+mn-ea"/>
              <a:cs typeface="+mn-cs"/>
            </a:rPr>
            <a:t>	</a:t>
          </a:r>
        </a:p>
      </xdr:txBody>
    </xdr:sp>
    <xdr:clientData/>
  </xdr:twoCellAnchor>
  <xdr:twoCellAnchor>
    <xdr:from>
      <xdr:col>1</xdr:col>
      <xdr:colOff>15875</xdr:colOff>
      <xdr:row>35</xdr:row>
      <xdr:rowOff>38100</xdr:rowOff>
    </xdr:from>
    <xdr:to>
      <xdr:col>4</xdr:col>
      <xdr:colOff>1476375</xdr:colOff>
      <xdr:row>45</xdr:row>
      <xdr:rowOff>31750</xdr:rowOff>
    </xdr:to>
    <xdr:sp macro="" textlink="">
      <xdr:nvSpPr>
        <xdr:cNvPr id="3" name="TextBox 2">
          <a:extLst>
            <a:ext uri="{FF2B5EF4-FFF2-40B4-BE49-F238E27FC236}">
              <a16:creationId xmlns:a16="http://schemas.microsoft.com/office/drawing/2014/main" id="{E9F4B964-B45F-4AA1-9D3C-52F7C2D0E46B}"/>
            </a:ext>
          </a:extLst>
        </xdr:cNvPr>
        <xdr:cNvSpPr txBox="1"/>
      </xdr:nvSpPr>
      <xdr:spPr>
        <a:xfrm>
          <a:off x="320675" y="6927850"/>
          <a:ext cx="5918200" cy="1962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Individual Family Court by location - defended statistics</a:t>
          </a:r>
          <a:endParaRPr lang="en-NZ" sz="1200">
            <a:solidFill>
              <a:schemeClr val="dk1"/>
            </a:solidFill>
            <a:latin typeface="+mn-lt"/>
            <a:ea typeface="+mn-ea"/>
            <a:cs typeface="+mn-cs"/>
          </a:endParaRPr>
        </a:p>
        <a:p>
          <a:r>
            <a:rPr lang="en-NZ" sz="1100">
              <a:solidFill>
                <a:schemeClr val="dk1"/>
              </a:solidFill>
              <a:latin typeface="+mn-lt"/>
              <a:ea typeface="+mn-ea"/>
              <a:cs typeface="+mn-cs"/>
            </a:rPr>
            <a:t>The following table shows the number of applications by location and</a:t>
          </a:r>
          <a:r>
            <a:rPr lang="en-NZ" sz="1200">
              <a:solidFill>
                <a:schemeClr val="dk1"/>
              </a:solidFill>
              <a:latin typeface="+mn-lt"/>
              <a:ea typeface="+mn-ea"/>
              <a:cs typeface="+mn-cs"/>
            </a:rPr>
            <a:t>:</a:t>
          </a:r>
        </a:p>
        <a:p>
          <a:endParaRPr lang="en-NZ" sz="1200">
            <a:solidFill>
              <a:schemeClr val="dk1"/>
            </a:solidFill>
            <a:latin typeface="+mn-lt"/>
            <a:ea typeface="+mn-ea"/>
            <a:cs typeface="+mn-cs"/>
          </a:endParaRPr>
        </a:p>
        <a:p>
          <a:pPr marL="0" lvl="0" indent="-468000" algn="l">
            <a:buFont typeface="Arial" pitchFamily="34" charset="0"/>
            <a:buChar char="•"/>
            <a:tabLst>
              <a:tab pos="468000" algn="l"/>
            </a:tabLst>
          </a:pPr>
          <a:r>
            <a:rPr lang="en-NZ" sz="1200">
              <a:solidFill>
                <a:schemeClr val="dk1"/>
              </a:solidFill>
              <a:latin typeface="+mn-lt"/>
              <a:ea typeface="+mn-ea"/>
              <a:cs typeface="+mn-cs"/>
            </a:rPr>
            <a:t>Newly defended </a:t>
          </a:r>
          <a:r>
            <a:rPr lang="en-NZ" sz="1100">
              <a:solidFill>
                <a:schemeClr val="dk1"/>
              </a:solidFill>
              <a:effectLst/>
              <a:latin typeface="+mn-lt"/>
              <a:ea typeface="+mn-ea"/>
              <a:cs typeface="+mn-cs"/>
            </a:rPr>
            <a:t>are applications or notices where a defence has been filed</a:t>
          </a:r>
          <a:endParaRPr lang="en-NZ" sz="1200">
            <a:solidFill>
              <a:schemeClr val="dk1"/>
            </a:solidFill>
            <a:latin typeface="+mn-lt"/>
            <a:ea typeface="+mn-ea"/>
            <a:cs typeface="+mn-cs"/>
          </a:endParaRPr>
        </a:p>
        <a:p>
          <a:pPr marL="0" lvl="0" indent="-468000" algn="l">
            <a:buFont typeface="Arial" pitchFamily="34" charset="0"/>
            <a:buChar char="•"/>
            <a:tabLst>
              <a:tab pos="468000" algn="l"/>
            </a:tabLst>
          </a:pPr>
          <a:r>
            <a:rPr lang="en-NZ" sz="1200">
              <a:solidFill>
                <a:schemeClr val="dk1"/>
              </a:solidFill>
              <a:latin typeface="+mn-lt"/>
              <a:ea typeface="+mn-ea"/>
              <a:cs typeface="+mn-cs"/>
            </a:rPr>
            <a:t>Disposals are applications with a final judgement or outcome</a:t>
          </a:r>
        </a:p>
        <a:p>
          <a:pPr marL="0" lvl="0" indent="-468000" algn="l">
            <a:buFont typeface="Arial" pitchFamily="34" charset="0"/>
            <a:buChar char="•"/>
            <a:tabLst>
              <a:tab pos="468000" algn="l"/>
            </a:tabLst>
          </a:pPr>
          <a:r>
            <a:rPr lang="en-NZ" sz="1200">
              <a:solidFill>
                <a:schemeClr val="dk1"/>
              </a:solidFill>
              <a:latin typeface="+mn-lt"/>
              <a:ea typeface="+mn-ea"/>
              <a:cs typeface="+mn-cs"/>
            </a:rPr>
            <a:t>Active Applications is the number of applications active (or on hand) at the end of 	the reporting period 	</a:t>
          </a:r>
        </a:p>
      </xdr:txBody>
    </xdr:sp>
    <xdr:clientData/>
  </xdr:twoCellAnchor>
  <xdr:twoCellAnchor>
    <xdr:from>
      <xdr:col>1</xdr:col>
      <xdr:colOff>38100</xdr:colOff>
      <xdr:row>110</xdr:row>
      <xdr:rowOff>0</xdr:rowOff>
    </xdr:from>
    <xdr:to>
      <xdr:col>4</xdr:col>
      <xdr:colOff>1460500</xdr:colOff>
      <xdr:row>116</xdr:row>
      <xdr:rowOff>19050</xdr:rowOff>
    </xdr:to>
    <xdr:sp macro="" textlink="">
      <xdr:nvSpPr>
        <xdr:cNvPr id="4" name="TextBox 3">
          <a:extLst>
            <a:ext uri="{FF2B5EF4-FFF2-40B4-BE49-F238E27FC236}">
              <a16:creationId xmlns:a16="http://schemas.microsoft.com/office/drawing/2014/main" id="{02FB93D6-8B85-4445-9881-3B6F7138DAEE}"/>
            </a:ext>
          </a:extLst>
        </xdr:cNvPr>
        <xdr:cNvSpPr txBox="1"/>
      </xdr:nvSpPr>
      <xdr:spPr>
        <a:xfrm>
          <a:off x="342900" y="22047200"/>
          <a:ext cx="5880100" cy="1200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100">
              <a:solidFill>
                <a:schemeClr val="dk1"/>
              </a:solidFill>
              <a:latin typeface="+mn-lt"/>
              <a:ea typeface="+mn-ea"/>
              <a:cs typeface="+mn-cs"/>
            </a:rPr>
            <a:t>Note:</a:t>
          </a:r>
        </a:p>
        <a:p>
          <a:endParaRPr lang="en-NZ" sz="1100">
            <a:solidFill>
              <a:schemeClr val="dk1"/>
            </a:solidFill>
            <a:latin typeface="+mn-lt"/>
            <a:ea typeface="+mn-ea"/>
            <a:cs typeface="+mn-cs"/>
          </a:endParaRPr>
        </a:p>
        <a:p>
          <a:r>
            <a:rPr lang="en-NZ" sz="1100">
              <a:solidFill>
                <a:schemeClr val="dk1"/>
              </a:solidFill>
              <a:latin typeface="+mn-lt"/>
              <a:ea typeface="+mn-ea"/>
              <a:cs typeface="+mn-cs"/>
            </a:rPr>
            <a:t>The processing of dissolution applications moved to the Centralised Processing Unit (CPU) based in Wellington from October 2013, inflating the Wellington court figures until December 2015.  A new location, called “Central Registry”, has been created since to show those applications processed by CPU, separate to the Wellington court figures.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0</xdr:row>
      <xdr:rowOff>196849</xdr:rowOff>
    </xdr:from>
    <xdr:to>
      <xdr:col>5</xdr:col>
      <xdr:colOff>15875</xdr:colOff>
      <xdr:row>33</xdr:row>
      <xdr:rowOff>171450</xdr:rowOff>
    </xdr:to>
    <xdr:sp macro="" textlink="">
      <xdr:nvSpPr>
        <xdr:cNvPr id="2" name="TextBox 1">
          <a:extLst>
            <a:ext uri="{FF2B5EF4-FFF2-40B4-BE49-F238E27FC236}">
              <a16:creationId xmlns:a16="http://schemas.microsoft.com/office/drawing/2014/main" id="{9F732E05-D1E4-4918-A6E3-266E0FEA9D14}"/>
            </a:ext>
          </a:extLst>
        </xdr:cNvPr>
        <xdr:cNvSpPr txBox="1"/>
      </xdr:nvSpPr>
      <xdr:spPr>
        <a:xfrm>
          <a:off x="314325" y="196849"/>
          <a:ext cx="5949950" cy="6470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Undefended Family Court statistics</a:t>
          </a:r>
          <a:endParaRPr lang="en-NZ" sz="1200">
            <a:solidFill>
              <a:schemeClr val="dk1"/>
            </a:solidFill>
            <a:latin typeface="+mn-lt"/>
            <a:ea typeface="+mn-ea"/>
            <a:cs typeface="+mn-cs"/>
          </a:endParaRPr>
        </a:p>
        <a:p>
          <a:r>
            <a:rPr lang="en-NZ" sz="1100">
              <a:solidFill>
                <a:schemeClr val="dk1"/>
              </a:solidFill>
              <a:latin typeface="+mn-lt"/>
              <a:ea typeface="+mn-ea"/>
              <a:cs typeface="+mn-cs"/>
            </a:rPr>
            <a:t>The Family Court is the second biggest division of the District Court. </a:t>
          </a:r>
        </a:p>
        <a:p>
          <a:r>
            <a:rPr lang="en-NZ" sz="1100">
              <a:solidFill>
                <a:schemeClr val="dk1"/>
              </a:solidFill>
              <a:latin typeface="+mn-lt"/>
              <a:ea typeface="+mn-ea"/>
              <a:cs typeface="+mn-cs"/>
            </a:rPr>
            <a:t> </a:t>
          </a:r>
        </a:p>
        <a:p>
          <a:r>
            <a:rPr lang="en-NZ" sz="1100">
              <a:solidFill>
                <a:schemeClr val="dk1"/>
              </a:solidFill>
              <a:latin typeface="+mn-lt"/>
              <a:ea typeface="+mn-ea"/>
              <a:cs typeface="+mn-cs"/>
            </a:rPr>
            <a:t>Working under 36 Acts of Parliament, its jurisdiction spans family matters from before birth to beyond the grave. These may relate to separation, marriage dissolution, spousal maintenance and child support, care and protection, adoption, surrogacy, custody, abduction, domestic violence and disputes about relationship property and estates of deceased people. </a:t>
          </a:r>
        </a:p>
        <a:p>
          <a:r>
            <a:rPr lang="en-NZ" sz="1100">
              <a:solidFill>
                <a:schemeClr val="dk1"/>
              </a:solidFill>
              <a:latin typeface="+mn-lt"/>
              <a:ea typeface="+mn-ea"/>
              <a:cs typeface="+mn-cs"/>
            </a:rPr>
            <a:t> </a:t>
          </a:r>
        </a:p>
        <a:p>
          <a:r>
            <a:rPr lang="en-NZ" sz="1100">
              <a:solidFill>
                <a:schemeClr val="dk1"/>
              </a:solidFill>
              <a:latin typeface="+mn-lt"/>
              <a:ea typeface="+mn-ea"/>
              <a:cs typeface="+mn-cs"/>
            </a:rPr>
            <a:t>The court also deals with care and treatment issues for people with mental illness, intellectually disabilities and substance addictions held in compulsory care.</a:t>
          </a:r>
        </a:p>
        <a:p>
          <a:r>
            <a:rPr lang="en-NZ" sz="1100">
              <a:solidFill>
                <a:schemeClr val="dk1"/>
              </a:solidFill>
              <a:latin typeface="+mn-lt"/>
              <a:ea typeface="+mn-ea"/>
              <a:cs typeface="+mn-cs"/>
            </a:rPr>
            <a:t> </a:t>
          </a:r>
        </a:p>
        <a:p>
          <a:r>
            <a:rPr lang="en-NZ" sz="1100" b="1">
              <a:solidFill>
                <a:schemeClr val="dk1"/>
              </a:solidFill>
              <a:latin typeface="+mn-lt"/>
              <a:ea typeface="+mn-ea"/>
              <a:cs typeface="+mn-cs"/>
            </a:rPr>
            <a:t>Applications not Cases</a:t>
          </a:r>
          <a:endParaRPr lang="en-NZ" sz="1100">
            <a:solidFill>
              <a:schemeClr val="dk1"/>
            </a:solidFill>
            <a:latin typeface="+mn-lt"/>
            <a:ea typeface="+mn-ea"/>
            <a:cs typeface="+mn-cs"/>
          </a:endParaRPr>
        </a:p>
        <a:p>
          <a:r>
            <a:rPr lang="en-NZ" sz="1100">
              <a:solidFill>
                <a:schemeClr val="dk1"/>
              </a:solidFill>
              <a:latin typeface="+mn-lt"/>
              <a:ea typeface="+mn-ea"/>
              <a:cs typeface="+mn-cs"/>
            </a:rPr>
            <a:t>Family Court statistics are recorded by number of applications rather than cases or people because each case may involve several applications or people. Some applications may be managed together. </a:t>
          </a:r>
        </a:p>
        <a:p>
          <a:r>
            <a:rPr lang="en-NZ" sz="1200">
              <a:solidFill>
                <a:schemeClr val="dk1"/>
              </a:solidFill>
              <a:latin typeface="+mn-lt"/>
              <a:ea typeface="+mn-ea"/>
              <a:cs typeface="+mn-cs"/>
            </a:rPr>
            <a:t> </a:t>
          </a:r>
        </a:p>
        <a:p>
          <a:r>
            <a:rPr lang="en-NZ" sz="1200">
              <a:solidFill>
                <a:schemeClr val="dk1"/>
              </a:solidFill>
              <a:latin typeface="+mn-lt"/>
              <a:ea typeface="+mn-ea"/>
              <a:cs typeface="+mn-cs"/>
            </a:rPr>
            <a:t>Applications are grouped under the following Case Types:</a:t>
          </a:r>
        </a:p>
        <a:p>
          <a:endParaRPr lang="en-NZ" sz="1200">
            <a:solidFill>
              <a:schemeClr val="dk1"/>
            </a:solidFill>
            <a:latin typeface="+mn-lt"/>
            <a:ea typeface="+mn-ea"/>
            <a:cs typeface="+mn-cs"/>
          </a:endParaRPr>
        </a:p>
        <a:p>
          <a:pPr lvl="0" indent="-457200" algn="l">
            <a:buFont typeface="Arial" pitchFamily="34" charset="0"/>
            <a:buChar char="•"/>
          </a:pPr>
          <a:r>
            <a:rPr lang="en-NZ" sz="1200">
              <a:solidFill>
                <a:schemeClr val="dk1"/>
              </a:solidFill>
              <a:latin typeface="+mn-lt"/>
              <a:ea typeface="+mn-ea"/>
              <a:cs typeface="+mn-cs"/>
            </a:rPr>
            <a:t>Care of Children Act</a:t>
          </a:r>
        </a:p>
        <a:p>
          <a:pPr lvl="0" indent="-457200" algn="l">
            <a:buFont typeface="Arial" pitchFamily="34" charset="0"/>
            <a:buChar char="•"/>
          </a:pPr>
          <a:r>
            <a:rPr lang="en-NZ" sz="1200">
              <a:solidFill>
                <a:schemeClr val="dk1"/>
              </a:solidFill>
              <a:latin typeface="+mn-lt"/>
              <a:ea typeface="+mn-ea"/>
              <a:cs typeface="+mn-cs"/>
            </a:rPr>
            <a:t>Oranga Tamariki Act</a:t>
          </a:r>
        </a:p>
        <a:p>
          <a:pPr lvl="0" indent="-457200" algn="l">
            <a:buFont typeface="Arial" pitchFamily="34" charset="0"/>
            <a:buChar char="•"/>
          </a:pPr>
          <a:r>
            <a:rPr lang="en-NZ" sz="1200">
              <a:solidFill>
                <a:schemeClr val="dk1"/>
              </a:solidFill>
              <a:latin typeface="+mn-lt"/>
              <a:ea typeface="+mn-ea"/>
              <a:cs typeface="+mn-cs"/>
            </a:rPr>
            <a:t>Dissolution (divorce)</a:t>
          </a:r>
        </a:p>
        <a:p>
          <a:pPr lvl="0" indent="-457200" algn="l">
            <a:buFont typeface="Arial" pitchFamily="34" charset="0"/>
            <a:buChar char="•"/>
          </a:pPr>
          <a:r>
            <a:rPr lang="en-NZ" sz="1200">
              <a:solidFill>
                <a:schemeClr val="dk1"/>
              </a:solidFill>
              <a:latin typeface="+mn-lt"/>
              <a:ea typeface="+mn-ea"/>
              <a:cs typeface="+mn-cs"/>
            </a:rPr>
            <a:t>Domestic violence</a:t>
          </a:r>
        </a:p>
        <a:p>
          <a:pPr lvl="0" indent="-457200" algn="l">
            <a:buFont typeface="Arial" pitchFamily="34" charset="0"/>
            <a:buChar char="•"/>
          </a:pPr>
          <a:r>
            <a:rPr lang="en-NZ" sz="1200">
              <a:solidFill>
                <a:schemeClr val="dk1"/>
              </a:solidFill>
              <a:latin typeface="+mn-lt"/>
              <a:ea typeface="+mn-ea"/>
              <a:cs typeface="+mn-cs"/>
            </a:rPr>
            <a:t>Mental health</a:t>
          </a:r>
        </a:p>
        <a:p>
          <a:pPr lvl="0" indent="-457200" algn="l">
            <a:buFont typeface="Arial" pitchFamily="34" charset="0"/>
            <a:buChar char="•"/>
          </a:pPr>
          <a:r>
            <a:rPr lang="en-NZ" sz="1200">
              <a:solidFill>
                <a:schemeClr val="dk1"/>
              </a:solidFill>
              <a:latin typeface="+mn-lt"/>
              <a:ea typeface="+mn-ea"/>
              <a:cs typeface="+mn-cs"/>
            </a:rPr>
            <a:t>Protection of personal and property rights </a:t>
          </a:r>
        </a:p>
        <a:p>
          <a:pPr lvl="0" indent="-457200" algn="l">
            <a:buFont typeface="Arial" pitchFamily="34" charset="0"/>
            <a:buChar char="•"/>
          </a:pPr>
          <a:r>
            <a:rPr lang="en-NZ" sz="1200">
              <a:solidFill>
                <a:schemeClr val="dk1"/>
              </a:solidFill>
              <a:latin typeface="+mn-lt"/>
              <a:ea typeface="+mn-ea"/>
              <a:cs typeface="+mn-cs"/>
            </a:rPr>
            <a:t>Relationship property</a:t>
          </a:r>
        </a:p>
        <a:p>
          <a:pPr lvl="0" indent="-457200" algn="l">
            <a:buFont typeface="Arial" pitchFamily="34" charset="0"/>
            <a:buChar char="•"/>
          </a:pPr>
          <a:r>
            <a:rPr lang="en-NZ" sz="1200">
              <a:solidFill>
                <a:schemeClr val="dk1"/>
              </a:solidFill>
              <a:latin typeface="+mn-lt"/>
              <a:ea typeface="+mn-ea"/>
              <a:cs typeface="+mn-cs"/>
            </a:rPr>
            <a:t>Other</a:t>
          </a:r>
        </a:p>
        <a:p>
          <a:pPr lvl="0" indent="-457200" algn="l">
            <a:buFont typeface="Arial" pitchFamily="34" charset="0"/>
            <a:buChar char="•"/>
          </a:pPr>
          <a:endParaRPr lang="en-NZ" sz="12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NZ" sz="1200">
              <a:solidFill>
                <a:schemeClr val="dk1"/>
              </a:solidFill>
              <a:effectLst/>
              <a:latin typeface="+mn-lt"/>
              <a:ea typeface="+mn-ea"/>
              <a:cs typeface="+mn-cs"/>
            </a:rPr>
            <a:t>Undefended applications are undisputed matters that are resolved without proceeding to hearing and are included in the figures below</a:t>
          </a:r>
          <a:r>
            <a:rPr lang="en-NZ" sz="1200" b="1">
              <a:solidFill>
                <a:schemeClr val="dk1"/>
              </a:solidFill>
              <a:effectLst/>
              <a:latin typeface="+mn-lt"/>
              <a:ea typeface="+mn-ea"/>
              <a:cs typeface="+mn-cs"/>
            </a:rPr>
            <a:t>.</a:t>
          </a:r>
          <a:endParaRPr lang="en-NZ" sz="1200">
            <a:solidFill>
              <a:schemeClr val="dk1"/>
            </a:solidFill>
            <a:effectLst/>
            <a:latin typeface="+mn-lt"/>
            <a:ea typeface="+mn-ea"/>
            <a:cs typeface="+mn-cs"/>
          </a:endParaRPr>
        </a:p>
        <a:p>
          <a:endParaRPr lang="en-NZ" sz="1200" b="1">
            <a:solidFill>
              <a:schemeClr val="dk1"/>
            </a:solidFill>
            <a:latin typeface="+mn-lt"/>
            <a:ea typeface="+mn-ea"/>
            <a:cs typeface="+mn-cs"/>
          </a:endParaRPr>
        </a:p>
        <a:p>
          <a:r>
            <a:rPr lang="en-NZ" sz="1200" b="1">
              <a:solidFill>
                <a:schemeClr val="dk1"/>
              </a:solidFill>
              <a:latin typeface="+mn-lt"/>
              <a:ea typeface="+mn-ea"/>
              <a:cs typeface="+mn-cs"/>
            </a:rPr>
            <a:t>At a National level, all application types are grouped together and comparing the 2020/2021 fiscal year with 2019/2020, there has been a:</a:t>
          </a:r>
        </a:p>
        <a:p>
          <a:endParaRPr lang="en-NZ" sz="1200" b="1">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2% increase in new filings to 60,985 applications</a:t>
          </a:r>
        </a:p>
        <a:p>
          <a:pPr marL="0" lvl="0" indent="-457200" algn="l">
            <a:buFont typeface="Arial" pitchFamily="34" charset="0"/>
            <a:buChar char="•"/>
          </a:pPr>
          <a:r>
            <a:rPr lang="en-NZ" sz="1200" b="1">
              <a:solidFill>
                <a:schemeClr val="dk1"/>
              </a:solidFill>
              <a:latin typeface="+mn-lt"/>
              <a:ea typeface="+mn-ea"/>
              <a:cs typeface="+mn-cs"/>
            </a:rPr>
            <a:t>9% increase in disposals to 47,428 applications</a:t>
          </a:r>
        </a:p>
        <a:p>
          <a:pPr marL="0" lvl="0" indent="-457200" algn="l">
            <a:buFont typeface="Arial" pitchFamily="34" charset="0"/>
            <a:buChar char="•"/>
          </a:pPr>
          <a:r>
            <a:rPr lang="en-NZ" sz="1200" b="1">
              <a:solidFill>
                <a:schemeClr val="dk1"/>
              </a:solidFill>
              <a:latin typeface="+mn-lt"/>
              <a:ea typeface="+mn-ea"/>
              <a:cs typeface="+mn-cs"/>
            </a:rPr>
            <a:t>11% decrease in the number of active applications to 13,221</a:t>
          </a:r>
          <a:r>
            <a:rPr lang="en-NZ" sz="1200">
              <a:solidFill>
                <a:schemeClr val="dk1"/>
              </a:solidFill>
              <a:latin typeface="+mn-lt"/>
              <a:ea typeface="+mn-ea"/>
              <a:cs typeface="+mn-cs"/>
            </a:rPr>
            <a:t>	</a:t>
          </a:r>
        </a:p>
      </xdr:txBody>
    </xdr:sp>
    <xdr:clientData/>
  </xdr:twoCellAnchor>
  <xdr:twoCellAnchor>
    <xdr:from>
      <xdr:col>1</xdr:col>
      <xdr:colOff>15875</xdr:colOff>
      <xdr:row>35</xdr:row>
      <xdr:rowOff>38100</xdr:rowOff>
    </xdr:from>
    <xdr:to>
      <xdr:col>4</xdr:col>
      <xdr:colOff>1476375</xdr:colOff>
      <xdr:row>45</xdr:row>
      <xdr:rowOff>31750</xdr:rowOff>
    </xdr:to>
    <xdr:sp macro="" textlink="">
      <xdr:nvSpPr>
        <xdr:cNvPr id="3" name="TextBox 2">
          <a:extLst>
            <a:ext uri="{FF2B5EF4-FFF2-40B4-BE49-F238E27FC236}">
              <a16:creationId xmlns:a16="http://schemas.microsoft.com/office/drawing/2014/main" id="{59A1B8CD-5672-436D-9CA1-15525753D45D}"/>
            </a:ext>
          </a:extLst>
        </xdr:cNvPr>
        <xdr:cNvSpPr txBox="1"/>
      </xdr:nvSpPr>
      <xdr:spPr>
        <a:xfrm>
          <a:off x="320675" y="6927850"/>
          <a:ext cx="5918200" cy="1962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Individual Family Court by location - undefended statistics</a:t>
          </a:r>
          <a:endParaRPr lang="en-NZ" sz="1200">
            <a:solidFill>
              <a:schemeClr val="dk1"/>
            </a:solidFill>
            <a:latin typeface="+mn-lt"/>
            <a:ea typeface="+mn-ea"/>
            <a:cs typeface="+mn-cs"/>
          </a:endParaRPr>
        </a:p>
        <a:p>
          <a:r>
            <a:rPr lang="en-NZ" sz="1100">
              <a:solidFill>
                <a:schemeClr val="dk1"/>
              </a:solidFill>
              <a:latin typeface="+mn-lt"/>
              <a:ea typeface="+mn-ea"/>
              <a:cs typeface="+mn-cs"/>
            </a:rPr>
            <a:t>The following table shows the number of applications by location and</a:t>
          </a:r>
          <a:r>
            <a:rPr lang="en-NZ" sz="1200">
              <a:solidFill>
                <a:schemeClr val="dk1"/>
              </a:solidFill>
              <a:latin typeface="+mn-lt"/>
              <a:ea typeface="+mn-ea"/>
              <a:cs typeface="+mn-cs"/>
            </a:rPr>
            <a:t>:</a:t>
          </a:r>
        </a:p>
        <a:p>
          <a:endParaRPr lang="en-NZ" sz="1200">
            <a:solidFill>
              <a:schemeClr val="dk1"/>
            </a:solidFill>
            <a:latin typeface="+mn-lt"/>
            <a:ea typeface="+mn-ea"/>
            <a:cs typeface="+mn-cs"/>
          </a:endParaRPr>
        </a:p>
        <a:p>
          <a:pPr marL="0" lvl="0" indent="-468000" algn="l">
            <a:buFont typeface="Arial" pitchFamily="34" charset="0"/>
            <a:buChar char="•"/>
            <a:tabLst>
              <a:tab pos="468000" algn="l"/>
            </a:tabLst>
          </a:pPr>
          <a:r>
            <a:rPr lang="en-NZ" sz="1200">
              <a:solidFill>
                <a:schemeClr val="dk1"/>
              </a:solidFill>
              <a:latin typeface="+mn-lt"/>
              <a:ea typeface="+mn-ea"/>
              <a:cs typeface="+mn-cs"/>
            </a:rPr>
            <a:t>New Business is the filing of new applications</a:t>
          </a:r>
        </a:p>
        <a:p>
          <a:pPr marL="0" lvl="0" indent="-468000" algn="l">
            <a:buFont typeface="Arial" pitchFamily="34" charset="0"/>
            <a:buChar char="•"/>
            <a:tabLst>
              <a:tab pos="468000" algn="l"/>
            </a:tabLst>
          </a:pPr>
          <a:r>
            <a:rPr lang="en-NZ" sz="1200">
              <a:solidFill>
                <a:schemeClr val="dk1"/>
              </a:solidFill>
              <a:latin typeface="+mn-lt"/>
              <a:ea typeface="+mn-ea"/>
              <a:cs typeface="+mn-cs"/>
            </a:rPr>
            <a:t>Disposals are applications with a final judgement or outcome</a:t>
          </a:r>
        </a:p>
        <a:p>
          <a:pPr marL="0" lvl="0" indent="-468000" algn="l">
            <a:buFont typeface="Arial" pitchFamily="34" charset="0"/>
            <a:buChar char="•"/>
            <a:tabLst>
              <a:tab pos="468000" algn="l"/>
            </a:tabLst>
          </a:pPr>
          <a:r>
            <a:rPr lang="en-NZ" sz="1200">
              <a:solidFill>
                <a:schemeClr val="dk1"/>
              </a:solidFill>
              <a:latin typeface="+mn-lt"/>
              <a:ea typeface="+mn-ea"/>
              <a:cs typeface="+mn-cs"/>
            </a:rPr>
            <a:t>Active Applications is the number of applications active (or on hand) at the end of 	the reporting period 	</a:t>
          </a:r>
        </a:p>
      </xdr:txBody>
    </xdr:sp>
    <xdr:clientData/>
  </xdr:twoCellAnchor>
  <xdr:twoCellAnchor>
    <xdr:from>
      <xdr:col>1</xdr:col>
      <xdr:colOff>38100</xdr:colOff>
      <xdr:row>110</xdr:row>
      <xdr:rowOff>0</xdr:rowOff>
    </xdr:from>
    <xdr:to>
      <xdr:col>4</xdr:col>
      <xdr:colOff>1460500</xdr:colOff>
      <xdr:row>116</xdr:row>
      <xdr:rowOff>19050</xdr:rowOff>
    </xdr:to>
    <xdr:sp macro="" textlink="">
      <xdr:nvSpPr>
        <xdr:cNvPr id="4" name="TextBox 3">
          <a:extLst>
            <a:ext uri="{FF2B5EF4-FFF2-40B4-BE49-F238E27FC236}">
              <a16:creationId xmlns:a16="http://schemas.microsoft.com/office/drawing/2014/main" id="{778DD2EF-AD2E-4067-8990-F1434479691E}"/>
            </a:ext>
          </a:extLst>
        </xdr:cNvPr>
        <xdr:cNvSpPr txBox="1"/>
      </xdr:nvSpPr>
      <xdr:spPr>
        <a:xfrm>
          <a:off x="342900" y="22047200"/>
          <a:ext cx="5880100" cy="1200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100">
              <a:solidFill>
                <a:schemeClr val="dk1"/>
              </a:solidFill>
              <a:latin typeface="+mn-lt"/>
              <a:ea typeface="+mn-ea"/>
              <a:cs typeface="+mn-cs"/>
            </a:rPr>
            <a:t>Note:</a:t>
          </a:r>
        </a:p>
        <a:p>
          <a:endParaRPr lang="en-NZ" sz="1100">
            <a:solidFill>
              <a:schemeClr val="dk1"/>
            </a:solidFill>
            <a:latin typeface="+mn-lt"/>
            <a:ea typeface="+mn-ea"/>
            <a:cs typeface="+mn-cs"/>
          </a:endParaRPr>
        </a:p>
        <a:p>
          <a:r>
            <a:rPr lang="en-NZ" sz="1100">
              <a:solidFill>
                <a:schemeClr val="dk1"/>
              </a:solidFill>
              <a:latin typeface="+mn-lt"/>
              <a:ea typeface="+mn-ea"/>
              <a:cs typeface="+mn-cs"/>
            </a:rPr>
            <a:t>The processing of dissolution applications moved to the Centralised Processing Unit (CPU) based in Wellington from October 2013, inflating the Wellington court figures until December 2015.  A new location, called “Central Registry”, has been created since to show those applications processed by CPU, separate to the Wellington court figures.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8282</xdr:colOff>
      <xdr:row>0</xdr:row>
      <xdr:rowOff>153707</xdr:rowOff>
    </xdr:from>
    <xdr:to>
      <xdr:col>5</xdr:col>
      <xdr:colOff>698</xdr:colOff>
      <xdr:row>18</xdr:row>
      <xdr:rowOff>82826</xdr:rowOff>
    </xdr:to>
    <xdr:sp macro="" textlink="">
      <xdr:nvSpPr>
        <xdr:cNvPr id="2" name="TextBox 1">
          <a:extLst>
            <a:ext uri="{FF2B5EF4-FFF2-40B4-BE49-F238E27FC236}">
              <a16:creationId xmlns:a16="http://schemas.microsoft.com/office/drawing/2014/main" id="{75E68B62-1BCC-44D7-B407-630D825105CF}"/>
            </a:ext>
          </a:extLst>
        </xdr:cNvPr>
        <xdr:cNvSpPr txBox="1"/>
      </xdr:nvSpPr>
      <xdr:spPr>
        <a:xfrm>
          <a:off x="313082" y="153707"/>
          <a:ext cx="5936016" cy="34724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100" b="1">
              <a:solidFill>
                <a:schemeClr val="dk1"/>
              </a:solidFill>
              <a:latin typeface="+mn-lt"/>
              <a:ea typeface="+mn-ea"/>
              <a:cs typeface="+mn-cs"/>
            </a:rPr>
            <a:t>Defended Civil Cases</a:t>
          </a:r>
          <a:endParaRPr lang="en-NZ" sz="1100">
            <a:solidFill>
              <a:schemeClr val="dk1"/>
            </a:solidFill>
            <a:latin typeface="+mn-lt"/>
            <a:ea typeface="+mn-ea"/>
            <a:cs typeface="+mn-cs"/>
          </a:endParaRPr>
        </a:p>
        <a:p>
          <a:r>
            <a:rPr lang="en-NZ" sz="1100">
              <a:solidFill>
                <a:schemeClr val="dk1"/>
              </a:solidFill>
              <a:effectLst/>
              <a:latin typeface="+mn-lt"/>
              <a:ea typeface="+mn-ea"/>
              <a:cs typeface="+mn-cs"/>
            </a:rPr>
            <a:t>The civil jurisdiction of the District Court resolves disputes between individuals or organisations. </a:t>
          </a:r>
        </a:p>
        <a:p>
          <a:r>
            <a:rPr lang="en-NZ" sz="1100">
              <a:solidFill>
                <a:schemeClr val="dk1"/>
              </a:solidFill>
              <a:effectLst/>
              <a:latin typeface="+mn-lt"/>
              <a:ea typeface="+mn-ea"/>
              <a:cs typeface="+mn-cs"/>
            </a:rPr>
            <a:t> </a:t>
          </a:r>
        </a:p>
        <a:p>
          <a:r>
            <a:rPr lang="en-NZ" sz="1100">
              <a:solidFill>
                <a:schemeClr val="dk1"/>
              </a:solidFill>
              <a:effectLst/>
              <a:latin typeface="+mn-lt"/>
              <a:ea typeface="+mn-ea"/>
              <a:cs typeface="+mn-cs"/>
            </a:rPr>
            <a:t>A person who feels they have been wronged may bring a claim and, if successful, be awarded a remedy such as compensation. The District Court may hear claims up to a value of $350,000. Examples of common claims include contractual disputes where one party has not performed their obligations under an agreement, and claims in negligence where services have not been provided with a reasonable level of skill.</a:t>
          </a:r>
        </a:p>
        <a:p>
          <a:endParaRPr lang="en-NZ" sz="1100" baseline="0">
            <a:solidFill>
              <a:schemeClr val="dk1"/>
            </a:solidFill>
            <a:effectLst/>
            <a:latin typeface="+mn-lt"/>
            <a:ea typeface="+mn-ea"/>
            <a:cs typeface="+mn-cs"/>
          </a:endParaRPr>
        </a:p>
        <a:p>
          <a:r>
            <a:rPr lang="en-NZ" sz="1100">
              <a:solidFill>
                <a:schemeClr val="dk1"/>
              </a:solidFill>
              <a:effectLst/>
              <a:latin typeface="+mn-lt"/>
              <a:ea typeface="+mn-ea"/>
              <a:cs typeface="+mn-cs"/>
            </a:rPr>
            <a:t>Defended civil cases in the District Court are normally resolved by proceeding to hearing and are included in the figures below.</a:t>
          </a:r>
          <a:endParaRPr lang="en-NZ" sz="1200">
            <a:solidFill>
              <a:schemeClr val="dk1"/>
            </a:solidFill>
            <a:latin typeface="+mn-lt"/>
            <a:ea typeface="+mn-ea"/>
            <a:cs typeface="+mn-cs"/>
          </a:endParaRPr>
        </a:p>
        <a:p>
          <a:pPr lvl="0" indent="-457200" algn="l">
            <a:buFont typeface="Arial" pitchFamily="34" charset="0"/>
            <a:buChar char="•"/>
          </a:pPr>
          <a:endParaRPr lang="en-NZ" sz="1200">
            <a:solidFill>
              <a:schemeClr val="dk1"/>
            </a:solidFill>
            <a:latin typeface="+mn-lt"/>
            <a:ea typeface="+mn-ea"/>
            <a:cs typeface="+mn-cs"/>
          </a:endParaRPr>
        </a:p>
        <a:p>
          <a:r>
            <a:rPr lang="en-NZ" sz="1200" b="1">
              <a:solidFill>
                <a:schemeClr val="dk1"/>
              </a:solidFill>
              <a:latin typeface="+mn-lt"/>
              <a:ea typeface="+mn-ea"/>
              <a:cs typeface="+mn-cs"/>
            </a:rPr>
            <a:t>At</a:t>
          </a:r>
          <a:r>
            <a:rPr lang="en-NZ" sz="1200" b="1" baseline="0">
              <a:solidFill>
                <a:schemeClr val="dk1"/>
              </a:solidFill>
              <a:latin typeface="+mn-lt"/>
              <a:ea typeface="+mn-ea"/>
              <a:cs typeface="+mn-cs"/>
            </a:rPr>
            <a:t> a National level, c</a:t>
          </a:r>
          <a:r>
            <a:rPr lang="en-NZ" sz="1200" b="1">
              <a:solidFill>
                <a:schemeClr val="dk1"/>
              </a:solidFill>
              <a:latin typeface="+mn-lt"/>
              <a:ea typeface="+mn-ea"/>
              <a:cs typeface="+mn-cs"/>
            </a:rPr>
            <a:t>omparing the 2020/2021 fiscal year to 2019/2020, there has been a:</a:t>
          </a:r>
        </a:p>
        <a:p>
          <a:endParaRPr lang="en-NZ" sz="1200" b="1">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13% increase in newly</a:t>
          </a:r>
          <a:r>
            <a:rPr lang="en-NZ" sz="1200" b="1" baseline="0">
              <a:solidFill>
                <a:schemeClr val="dk1"/>
              </a:solidFill>
              <a:latin typeface="+mn-lt"/>
              <a:ea typeface="+mn-ea"/>
              <a:cs typeface="+mn-cs"/>
            </a:rPr>
            <a:t> defended cases </a:t>
          </a:r>
          <a:r>
            <a:rPr lang="en-NZ" sz="1200" b="1">
              <a:solidFill>
                <a:schemeClr val="dk1"/>
              </a:solidFill>
              <a:latin typeface="+mn-lt"/>
              <a:ea typeface="+mn-ea"/>
              <a:cs typeface="+mn-cs"/>
            </a:rPr>
            <a:t>to 619 cases</a:t>
          </a:r>
        </a:p>
        <a:p>
          <a:pPr marL="0" lvl="0" indent="-457200" algn="l">
            <a:buFont typeface="Arial" pitchFamily="34" charset="0"/>
            <a:buChar char="•"/>
          </a:pPr>
          <a:r>
            <a:rPr lang="en-NZ" sz="1200" b="1">
              <a:solidFill>
                <a:schemeClr val="dk1"/>
              </a:solidFill>
              <a:latin typeface="+mn-lt"/>
              <a:ea typeface="+mn-ea"/>
              <a:cs typeface="+mn-cs"/>
            </a:rPr>
            <a:t>4% decrease in disposals to 564 cases</a:t>
          </a:r>
        </a:p>
        <a:p>
          <a:pPr marL="0" lvl="0" indent="-457200" algn="l">
            <a:buFont typeface="Arial" pitchFamily="34" charset="0"/>
            <a:buChar char="•"/>
          </a:pPr>
          <a:r>
            <a:rPr lang="en-NZ" sz="1200" b="1">
              <a:solidFill>
                <a:schemeClr val="dk1"/>
              </a:solidFill>
              <a:effectLst/>
              <a:latin typeface="+mn-lt"/>
              <a:ea typeface="+mn-ea"/>
              <a:cs typeface="+mn-cs"/>
            </a:rPr>
            <a:t>4% increase </a:t>
          </a:r>
          <a:r>
            <a:rPr lang="en-NZ" sz="1200" b="1">
              <a:solidFill>
                <a:schemeClr val="dk1"/>
              </a:solidFill>
              <a:latin typeface="+mn-lt"/>
              <a:ea typeface="+mn-ea"/>
              <a:cs typeface="+mn-cs"/>
            </a:rPr>
            <a:t>in active case</a:t>
          </a:r>
          <a:r>
            <a:rPr lang="en-NZ" sz="1200" b="1" baseline="0">
              <a:solidFill>
                <a:schemeClr val="dk1"/>
              </a:solidFill>
              <a:latin typeface="+mn-lt"/>
              <a:ea typeface="+mn-ea"/>
              <a:cs typeface="+mn-cs"/>
            </a:rPr>
            <a:t> numbers to</a:t>
          </a:r>
          <a:r>
            <a:rPr lang="en-NZ" sz="1200" b="1">
              <a:solidFill>
                <a:schemeClr val="dk1"/>
              </a:solidFill>
              <a:latin typeface="+mn-lt"/>
              <a:ea typeface="+mn-ea"/>
              <a:cs typeface="+mn-cs"/>
            </a:rPr>
            <a:t> 650 cases</a:t>
          </a:r>
        </a:p>
      </xdr:txBody>
    </xdr:sp>
    <xdr:clientData/>
  </xdr:twoCellAnchor>
  <xdr:twoCellAnchor>
    <xdr:from>
      <xdr:col>1</xdr:col>
      <xdr:colOff>25400</xdr:colOff>
      <xdr:row>19</xdr:row>
      <xdr:rowOff>38101</xdr:rowOff>
    </xdr:from>
    <xdr:to>
      <xdr:col>5</xdr:col>
      <xdr:colOff>0</xdr:colOff>
      <xdr:row>29</xdr:row>
      <xdr:rowOff>183174</xdr:rowOff>
    </xdr:to>
    <xdr:sp macro="" textlink="">
      <xdr:nvSpPr>
        <xdr:cNvPr id="3" name="TextBox 2">
          <a:extLst>
            <a:ext uri="{FF2B5EF4-FFF2-40B4-BE49-F238E27FC236}">
              <a16:creationId xmlns:a16="http://schemas.microsoft.com/office/drawing/2014/main" id="{F2AFD037-3F2D-4E81-A384-715C6F0E96E6}"/>
            </a:ext>
          </a:extLst>
        </xdr:cNvPr>
        <xdr:cNvSpPr txBox="1"/>
      </xdr:nvSpPr>
      <xdr:spPr>
        <a:xfrm>
          <a:off x="330200" y="3778251"/>
          <a:ext cx="5918200" cy="21135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Statistics by Court Location</a:t>
          </a:r>
          <a:endParaRPr lang="en-NZ" sz="1200">
            <a:solidFill>
              <a:schemeClr val="dk1"/>
            </a:solidFill>
            <a:latin typeface="+mn-lt"/>
            <a:ea typeface="+mn-ea"/>
            <a:cs typeface="+mn-cs"/>
          </a:endParaRPr>
        </a:p>
        <a:p>
          <a:r>
            <a:rPr lang="en-NZ" sz="1100">
              <a:solidFill>
                <a:schemeClr val="dk1"/>
              </a:solidFill>
              <a:latin typeface="+mn-lt"/>
              <a:ea typeface="+mn-ea"/>
              <a:cs typeface="+mn-cs"/>
            </a:rPr>
            <a:t>The following table shows the number of cases by location</a:t>
          </a:r>
          <a:r>
            <a:rPr lang="en-NZ" sz="1200">
              <a:solidFill>
                <a:schemeClr val="dk1"/>
              </a:solidFill>
              <a:latin typeface="+mn-lt"/>
              <a:ea typeface="+mn-ea"/>
              <a:cs typeface="+mn-cs"/>
            </a:rPr>
            <a:t>. </a:t>
          </a:r>
          <a:r>
            <a:rPr lang="en-NZ" sz="1200" u="sng">
              <a:solidFill>
                <a:schemeClr val="dk1"/>
              </a:solidFill>
              <a:latin typeface="+mn-lt"/>
              <a:ea typeface="+mn-ea"/>
              <a:cs typeface="+mn-cs"/>
            </a:rPr>
            <a:t>Definitions:</a:t>
          </a:r>
        </a:p>
        <a:p>
          <a:endParaRPr lang="en-NZ" sz="1200">
            <a:solidFill>
              <a:schemeClr val="dk1"/>
            </a:solidFill>
            <a:latin typeface="+mn-lt"/>
            <a:ea typeface="+mn-ea"/>
            <a:cs typeface="+mn-cs"/>
          </a:endParaRPr>
        </a:p>
        <a:p>
          <a:pPr marL="0" lvl="0" indent="-468000" algn="l">
            <a:buFont typeface="Arial" pitchFamily="34" charset="0"/>
            <a:buChar char="•"/>
            <a:tabLst>
              <a:tab pos="468000" algn="l"/>
            </a:tabLst>
          </a:pPr>
          <a:r>
            <a:rPr lang="en-NZ" sz="1100">
              <a:solidFill>
                <a:schemeClr val="dk1"/>
              </a:solidFill>
              <a:latin typeface="+mn-lt"/>
              <a:ea typeface="+mn-ea"/>
              <a:cs typeface="+mn-cs"/>
            </a:rPr>
            <a:t>Newly defended cases are those where a defence has been filed and includes cases 	transferred into the court. </a:t>
          </a:r>
        </a:p>
        <a:p>
          <a:pPr marL="0" lvl="0" indent="-468000" algn="l">
            <a:buFont typeface="Arial" pitchFamily="34" charset="0"/>
            <a:buChar char="•"/>
            <a:tabLst>
              <a:tab pos="468000" algn="l"/>
            </a:tabLst>
          </a:pPr>
          <a:r>
            <a:rPr lang="en-NZ" sz="1200">
              <a:solidFill>
                <a:schemeClr val="dk1"/>
              </a:solidFill>
              <a:latin typeface="+mn-lt"/>
              <a:ea typeface="+mn-ea"/>
              <a:cs typeface="+mn-cs"/>
            </a:rPr>
            <a:t>Disposals are cases with a final judgement or final</a:t>
          </a:r>
          <a:r>
            <a:rPr lang="en-NZ" sz="1200" baseline="0">
              <a:solidFill>
                <a:schemeClr val="dk1"/>
              </a:solidFill>
              <a:latin typeface="+mn-lt"/>
              <a:ea typeface="+mn-ea"/>
              <a:cs typeface="+mn-cs"/>
            </a:rPr>
            <a:t> </a:t>
          </a:r>
          <a:r>
            <a:rPr lang="en-NZ" sz="1200">
              <a:solidFill>
                <a:schemeClr val="dk1"/>
              </a:solidFill>
              <a:latin typeface="+mn-lt"/>
              <a:ea typeface="+mn-ea"/>
              <a:cs typeface="+mn-cs"/>
            </a:rPr>
            <a:t>outcome.</a:t>
          </a:r>
        </a:p>
        <a:p>
          <a:pPr marL="0" lvl="0" indent="-468000" algn="l">
            <a:buFont typeface="Arial" pitchFamily="34" charset="0"/>
            <a:buChar char="•"/>
            <a:tabLst>
              <a:tab pos="468000" algn="l"/>
            </a:tabLst>
          </a:pPr>
          <a:r>
            <a:rPr lang="en-NZ" sz="1200">
              <a:solidFill>
                <a:schemeClr val="dk1"/>
              </a:solidFill>
              <a:latin typeface="+mn-lt"/>
              <a:ea typeface="+mn-ea"/>
              <a:cs typeface="+mn-cs"/>
            </a:rPr>
            <a:t>Active </a:t>
          </a:r>
          <a:r>
            <a:rPr lang="en-NZ" sz="1100">
              <a:solidFill>
                <a:schemeClr val="dk1"/>
              </a:solidFill>
              <a:latin typeface="+mn-lt"/>
              <a:ea typeface="+mn-ea"/>
              <a:cs typeface="+mn-cs"/>
            </a:rPr>
            <a:t>cases are those awaiting substantive hearing or final judgment.</a:t>
          </a:r>
          <a:r>
            <a:rPr lang="en-NZ" sz="1200">
              <a:solidFill>
                <a:schemeClr val="dk1"/>
              </a:solidFill>
              <a:latin typeface="+mn-lt"/>
              <a:ea typeface="+mn-ea"/>
              <a:cs typeface="+mn-cs"/>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8282</xdr:colOff>
      <xdr:row>0</xdr:row>
      <xdr:rowOff>153707</xdr:rowOff>
    </xdr:from>
    <xdr:to>
      <xdr:col>5</xdr:col>
      <xdr:colOff>698</xdr:colOff>
      <xdr:row>18</xdr:row>
      <xdr:rowOff>82826</xdr:rowOff>
    </xdr:to>
    <xdr:sp macro="" textlink="">
      <xdr:nvSpPr>
        <xdr:cNvPr id="2" name="TextBox 1">
          <a:extLst>
            <a:ext uri="{FF2B5EF4-FFF2-40B4-BE49-F238E27FC236}">
              <a16:creationId xmlns:a16="http://schemas.microsoft.com/office/drawing/2014/main" id="{16B0D4A1-336B-435E-A1E2-5FD91080E902}"/>
            </a:ext>
          </a:extLst>
        </xdr:cNvPr>
        <xdr:cNvSpPr txBox="1"/>
      </xdr:nvSpPr>
      <xdr:spPr>
        <a:xfrm>
          <a:off x="313082" y="153707"/>
          <a:ext cx="5936016" cy="34724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100" b="1">
              <a:solidFill>
                <a:schemeClr val="dk1"/>
              </a:solidFill>
              <a:latin typeface="+mn-lt"/>
              <a:ea typeface="+mn-ea"/>
              <a:cs typeface="+mn-cs"/>
            </a:rPr>
            <a:t>Undefended Civil Cases</a:t>
          </a:r>
          <a:endParaRPr lang="en-NZ" sz="1100">
            <a:solidFill>
              <a:schemeClr val="dk1"/>
            </a:solidFill>
            <a:latin typeface="+mn-lt"/>
            <a:ea typeface="+mn-ea"/>
            <a:cs typeface="+mn-cs"/>
          </a:endParaRPr>
        </a:p>
        <a:p>
          <a:r>
            <a:rPr lang="en-NZ" sz="1100">
              <a:solidFill>
                <a:schemeClr val="dk1"/>
              </a:solidFill>
              <a:effectLst/>
              <a:latin typeface="+mn-lt"/>
              <a:ea typeface="+mn-ea"/>
              <a:cs typeface="+mn-cs"/>
            </a:rPr>
            <a:t>The civil jurisdiction of the District Court resolves disputes between individuals or organisations. </a:t>
          </a:r>
        </a:p>
        <a:p>
          <a:r>
            <a:rPr lang="en-NZ" sz="1100">
              <a:solidFill>
                <a:schemeClr val="dk1"/>
              </a:solidFill>
              <a:effectLst/>
              <a:latin typeface="+mn-lt"/>
              <a:ea typeface="+mn-ea"/>
              <a:cs typeface="+mn-cs"/>
            </a:rPr>
            <a:t> </a:t>
          </a:r>
        </a:p>
        <a:p>
          <a:r>
            <a:rPr lang="en-NZ" sz="1100">
              <a:solidFill>
                <a:schemeClr val="dk1"/>
              </a:solidFill>
              <a:effectLst/>
              <a:latin typeface="+mn-lt"/>
              <a:ea typeface="+mn-ea"/>
              <a:cs typeface="+mn-cs"/>
            </a:rPr>
            <a:t>A person who feels they have been wronged may bring a claim and, if successful, be awarded a remedy such as compensation. The District Court may hear claims up to a value of $350,000. Examples of common claims include contractual disputes where one party has not performed their obligations under an agreement, and claims in negligence where services have not been provided with a reasonable level of skill.</a:t>
          </a:r>
        </a:p>
        <a:p>
          <a:endParaRPr lang="en-NZ" sz="1100" baseline="0">
            <a:solidFill>
              <a:schemeClr val="dk1"/>
            </a:solidFill>
            <a:effectLst/>
            <a:latin typeface="+mn-lt"/>
            <a:ea typeface="+mn-ea"/>
            <a:cs typeface="+mn-cs"/>
          </a:endParaRPr>
        </a:p>
        <a:p>
          <a:r>
            <a:rPr lang="en-NZ" sz="1100">
              <a:solidFill>
                <a:schemeClr val="dk1"/>
              </a:solidFill>
              <a:effectLst/>
              <a:latin typeface="+mn-lt"/>
              <a:ea typeface="+mn-ea"/>
              <a:cs typeface="+mn-cs"/>
            </a:rPr>
            <a:t>Most civil cases in the District Court civil system are undefended, and are resolved without proceeding to hearing and are included in the figures below.</a:t>
          </a:r>
          <a:endParaRPr lang="en-NZ" sz="1200">
            <a:solidFill>
              <a:schemeClr val="dk1"/>
            </a:solidFill>
            <a:latin typeface="+mn-lt"/>
            <a:ea typeface="+mn-ea"/>
            <a:cs typeface="+mn-cs"/>
          </a:endParaRPr>
        </a:p>
        <a:p>
          <a:pPr lvl="0" indent="-457200" algn="l">
            <a:buFont typeface="Arial" pitchFamily="34" charset="0"/>
            <a:buChar char="•"/>
          </a:pPr>
          <a:endParaRPr lang="en-NZ" sz="1200">
            <a:solidFill>
              <a:schemeClr val="dk1"/>
            </a:solidFill>
            <a:latin typeface="+mn-lt"/>
            <a:ea typeface="+mn-ea"/>
            <a:cs typeface="+mn-cs"/>
          </a:endParaRPr>
        </a:p>
        <a:p>
          <a:r>
            <a:rPr lang="en-NZ" sz="1200" b="1">
              <a:solidFill>
                <a:schemeClr val="dk1"/>
              </a:solidFill>
              <a:latin typeface="+mn-lt"/>
              <a:ea typeface="+mn-ea"/>
              <a:cs typeface="+mn-cs"/>
            </a:rPr>
            <a:t>At a National level,</a:t>
          </a:r>
          <a:r>
            <a:rPr lang="en-NZ" sz="1200" b="1" baseline="0">
              <a:solidFill>
                <a:schemeClr val="dk1"/>
              </a:solidFill>
              <a:latin typeface="+mn-lt"/>
              <a:ea typeface="+mn-ea"/>
              <a:cs typeface="+mn-cs"/>
            </a:rPr>
            <a:t> c</a:t>
          </a:r>
          <a:r>
            <a:rPr lang="en-NZ" sz="1200" b="1">
              <a:solidFill>
                <a:schemeClr val="dk1"/>
              </a:solidFill>
              <a:latin typeface="+mn-lt"/>
              <a:ea typeface="+mn-ea"/>
              <a:cs typeface="+mn-cs"/>
            </a:rPr>
            <a:t>omparing the 2020/2021 fiscal year to 2019/2020, there has been a:</a:t>
          </a:r>
        </a:p>
        <a:p>
          <a:endParaRPr lang="en-NZ" sz="1200" b="1">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7% increase in new</a:t>
          </a:r>
          <a:r>
            <a:rPr lang="en-NZ" sz="1200" b="1" baseline="0">
              <a:solidFill>
                <a:schemeClr val="dk1"/>
              </a:solidFill>
              <a:latin typeface="+mn-lt"/>
              <a:ea typeface="+mn-ea"/>
              <a:cs typeface="+mn-cs"/>
            </a:rPr>
            <a:t> business </a:t>
          </a:r>
          <a:r>
            <a:rPr lang="en-NZ" sz="1200" b="1">
              <a:solidFill>
                <a:schemeClr val="dk1"/>
              </a:solidFill>
              <a:latin typeface="+mn-lt"/>
              <a:ea typeface="+mn-ea"/>
              <a:cs typeface="+mn-cs"/>
            </a:rPr>
            <a:t>to 16,247 cases</a:t>
          </a:r>
        </a:p>
        <a:p>
          <a:pPr marL="0" lvl="0" indent="-457200" algn="l">
            <a:buFont typeface="Arial" pitchFamily="34" charset="0"/>
            <a:buChar char="•"/>
          </a:pPr>
          <a:r>
            <a:rPr lang="en-NZ" sz="1200" b="1">
              <a:solidFill>
                <a:schemeClr val="dk1"/>
              </a:solidFill>
              <a:latin typeface="+mn-lt"/>
              <a:ea typeface="+mn-ea"/>
              <a:cs typeface="+mn-cs"/>
            </a:rPr>
            <a:t>2% increase in disposals to 16,559 cases</a:t>
          </a:r>
        </a:p>
        <a:p>
          <a:pPr marL="0" lvl="0" indent="-457200" algn="l">
            <a:buFont typeface="Arial" pitchFamily="34" charset="0"/>
            <a:buChar char="•"/>
          </a:pPr>
          <a:r>
            <a:rPr lang="en-NZ" sz="1200" b="1">
              <a:solidFill>
                <a:schemeClr val="dk1"/>
              </a:solidFill>
              <a:latin typeface="+mn-lt"/>
              <a:ea typeface="+mn-ea"/>
              <a:cs typeface="+mn-cs"/>
            </a:rPr>
            <a:t>4% decrease in active cases to 8,336 cases</a:t>
          </a:r>
        </a:p>
      </xdr:txBody>
    </xdr:sp>
    <xdr:clientData/>
  </xdr:twoCellAnchor>
  <xdr:twoCellAnchor>
    <xdr:from>
      <xdr:col>1</xdr:col>
      <xdr:colOff>25400</xdr:colOff>
      <xdr:row>19</xdr:row>
      <xdr:rowOff>38101</xdr:rowOff>
    </xdr:from>
    <xdr:to>
      <xdr:col>5</xdr:col>
      <xdr:colOff>0</xdr:colOff>
      <xdr:row>29</xdr:row>
      <xdr:rowOff>183174</xdr:rowOff>
    </xdr:to>
    <xdr:sp macro="" textlink="">
      <xdr:nvSpPr>
        <xdr:cNvPr id="3" name="TextBox 2">
          <a:extLst>
            <a:ext uri="{FF2B5EF4-FFF2-40B4-BE49-F238E27FC236}">
              <a16:creationId xmlns:a16="http://schemas.microsoft.com/office/drawing/2014/main" id="{209DA480-1B3E-41D7-886D-2BE1F47B0E20}"/>
            </a:ext>
          </a:extLst>
        </xdr:cNvPr>
        <xdr:cNvSpPr txBox="1"/>
      </xdr:nvSpPr>
      <xdr:spPr>
        <a:xfrm>
          <a:off x="330200" y="3778251"/>
          <a:ext cx="5918200" cy="21135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Statistics by Court Location</a:t>
          </a:r>
          <a:endParaRPr lang="en-NZ" sz="1200">
            <a:solidFill>
              <a:schemeClr val="dk1"/>
            </a:solidFill>
            <a:latin typeface="+mn-lt"/>
            <a:ea typeface="+mn-ea"/>
            <a:cs typeface="+mn-cs"/>
          </a:endParaRPr>
        </a:p>
        <a:p>
          <a:r>
            <a:rPr lang="en-NZ" sz="1100">
              <a:solidFill>
                <a:schemeClr val="dk1"/>
              </a:solidFill>
              <a:latin typeface="+mn-lt"/>
              <a:ea typeface="+mn-ea"/>
              <a:cs typeface="+mn-cs"/>
            </a:rPr>
            <a:t>The following table shows the number of cases by location</a:t>
          </a:r>
          <a:r>
            <a:rPr lang="en-NZ" sz="1200">
              <a:solidFill>
                <a:schemeClr val="dk1"/>
              </a:solidFill>
              <a:latin typeface="+mn-lt"/>
              <a:ea typeface="+mn-ea"/>
              <a:cs typeface="+mn-cs"/>
            </a:rPr>
            <a:t>. </a:t>
          </a:r>
          <a:r>
            <a:rPr lang="en-NZ" sz="1200" u="sng">
              <a:solidFill>
                <a:schemeClr val="dk1"/>
              </a:solidFill>
              <a:latin typeface="+mn-lt"/>
              <a:ea typeface="+mn-ea"/>
              <a:cs typeface="+mn-cs"/>
            </a:rPr>
            <a:t>Definitions:</a:t>
          </a:r>
        </a:p>
        <a:p>
          <a:endParaRPr lang="en-NZ" sz="1200">
            <a:solidFill>
              <a:schemeClr val="dk1"/>
            </a:solidFill>
            <a:latin typeface="+mn-lt"/>
            <a:ea typeface="+mn-ea"/>
            <a:cs typeface="+mn-cs"/>
          </a:endParaRPr>
        </a:p>
        <a:p>
          <a:pPr marL="0" lvl="0" indent="-468000" algn="l">
            <a:buFont typeface="Arial" pitchFamily="34" charset="0"/>
            <a:buChar char="•"/>
            <a:tabLst>
              <a:tab pos="468000" algn="l"/>
            </a:tabLst>
          </a:pPr>
          <a:r>
            <a:rPr lang="en-NZ" sz="1100">
              <a:solidFill>
                <a:schemeClr val="dk1"/>
              </a:solidFill>
              <a:latin typeface="+mn-lt"/>
              <a:ea typeface="+mn-ea"/>
              <a:cs typeface="+mn-cs"/>
            </a:rPr>
            <a:t>New</a:t>
          </a:r>
          <a:r>
            <a:rPr lang="en-NZ" sz="1100" baseline="0">
              <a:solidFill>
                <a:schemeClr val="dk1"/>
              </a:solidFill>
              <a:latin typeface="+mn-lt"/>
              <a:ea typeface="+mn-ea"/>
              <a:cs typeface="+mn-cs"/>
            </a:rPr>
            <a:t> business</a:t>
          </a:r>
          <a:r>
            <a:rPr lang="en-NZ" sz="1100">
              <a:solidFill>
                <a:schemeClr val="dk1"/>
              </a:solidFill>
              <a:latin typeface="+mn-lt"/>
              <a:ea typeface="+mn-ea"/>
              <a:cs typeface="+mn-cs"/>
            </a:rPr>
            <a:t> are those cases where a new application has been filed</a:t>
          </a:r>
          <a:r>
            <a:rPr lang="en-NZ" sz="1100" baseline="0">
              <a:solidFill>
                <a:schemeClr val="dk1"/>
              </a:solidFill>
              <a:latin typeface="+mn-lt"/>
              <a:ea typeface="+mn-ea"/>
              <a:cs typeface="+mn-cs"/>
            </a:rPr>
            <a:t> </a:t>
          </a:r>
          <a:r>
            <a:rPr lang="en-NZ" sz="1100">
              <a:solidFill>
                <a:schemeClr val="dk1"/>
              </a:solidFill>
              <a:effectLst/>
              <a:latin typeface="+mn-lt"/>
              <a:ea typeface="+mn-ea"/>
              <a:cs typeface="+mn-cs"/>
            </a:rPr>
            <a:t>cases or where a 	rehearin</a:t>
          </a:r>
          <a:r>
            <a:rPr lang="en-NZ" sz="1100" baseline="0">
              <a:solidFill>
                <a:schemeClr val="dk1"/>
              </a:solidFill>
              <a:effectLst/>
              <a:latin typeface="+mn-lt"/>
              <a:ea typeface="+mn-ea"/>
              <a:cs typeface="+mn-cs"/>
            </a:rPr>
            <a:t>g h</a:t>
          </a:r>
          <a:r>
            <a:rPr lang="en-NZ" sz="1100">
              <a:solidFill>
                <a:schemeClr val="dk1"/>
              </a:solidFill>
              <a:effectLst/>
              <a:latin typeface="+mn-lt"/>
              <a:ea typeface="+mn-ea"/>
              <a:cs typeface="+mn-cs"/>
            </a:rPr>
            <a:t>as been directed</a:t>
          </a:r>
          <a:r>
            <a:rPr lang="en-NZ" sz="1100">
              <a:solidFill>
                <a:schemeClr val="dk1"/>
              </a:solidFill>
              <a:latin typeface="+mn-lt"/>
              <a:ea typeface="+mn-ea"/>
              <a:cs typeface="+mn-cs"/>
            </a:rPr>
            <a:t>. </a:t>
          </a:r>
        </a:p>
        <a:p>
          <a:pPr marL="0" lvl="0" indent="-468000" algn="l">
            <a:buFont typeface="Arial" pitchFamily="34" charset="0"/>
            <a:buChar char="•"/>
            <a:tabLst>
              <a:tab pos="468000" algn="l"/>
            </a:tabLst>
          </a:pPr>
          <a:r>
            <a:rPr lang="en-NZ" sz="1200">
              <a:solidFill>
                <a:schemeClr val="dk1"/>
              </a:solidFill>
              <a:latin typeface="+mn-lt"/>
              <a:ea typeface="+mn-ea"/>
              <a:cs typeface="+mn-cs"/>
            </a:rPr>
            <a:t>Disposals are cases with a final judgement or final</a:t>
          </a:r>
          <a:r>
            <a:rPr lang="en-NZ" sz="1200" baseline="0">
              <a:solidFill>
                <a:schemeClr val="dk1"/>
              </a:solidFill>
              <a:latin typeface="+mn-lt"/>
              <a:ea typeface="+mn-ea"/>
              <a:cs typeface="+mn-cs"/>
            </a:rPr>
            <a:t> </a:t>
          </a:r>
          <a:r>
            <a:rPr lang="en-NZ" sz="1200">
              <a:solidFill>
                <a:schemeClr val="dk1"/>
              </a:solidFill>
              <a:latin typeface="+mn-lt"/>
              <a:ea typeface="+mn-ea"/>
              <a:cs typeface="+mn-cs"/>
            </a:rPr>
            <a:t>outcome.</a:t>
          </a:r>
        </a:p>
        <a:p>
          <a:pPr marL="0" lvl="0" indent="-468000" algn="l">
            <a:buFont typeface="Arial" pitchFamily="34" charset="0"/>
            <a:buChar char="•"/>
            <a:tabLst>
              <a:tab pos="468000" algn="l"/>
            </a:tabLst>
          </a:pPr>
          <a:r>
            <a:rPr lang="en-NZ" sz="1200">
              <a:solidFill>
                <a:schemeClr val="dk1"/>
              </a:solidFill>
              <a:latin typeface="+mn-lt"/>
              <a:ea typeface="+mn-ea"/>
              <a:cs typeface="+mn-cs"/>
            </a:rPr>
            <a:t>Active </a:t>
          </a:r>
          <a:r>
            <a:rPr lang="en-NZ" sz="1100">
              <a:solidFill>
                <a:schemeClr val="dk1"/>
              </a:solidFill>
              <a:latin typeface="+mn-lt"/>
              <a:ea typeface="+mn-ea"/>
              <a:cs typeface="+mn-cs"/>
            </a:rPr>
            <a:t>cases are those awaiting substantive hearing or final judgment.</a:t>
          </a:r>
          <a:r>
            <a:rPr lang="en-NZ" sz="1200">
              <a:solidFill>
                <a:schemeClr val="dk1"/>
              </a:solidFill>
              <a:latin typeface="+mn-lt"/>
              <a:ea typeface="+mn-ea"/>
              <a:cs typeface="+mn-cs"/>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Z120"/>
  <sheetViews>
    <sheetView showGridLines="0" showRowColHeaders="0" tabSelected="1" zoomScaleNormal="100" zoomScaleSheetLayoutView="115" workbookViewId="0">
      <selection activeCell="I47" sqref="I47:I48"/>
    </sheetView>
  </sheetViews>
  <sheetFormatPr defaultColWidth="0" defaultRowHeight="15.5" zeroHeight="1" x14ac:dyDescent="0.35"/>
  <cols>
    <col min="1" max="1" width="4" style="1" customWidth="1"/>
    <col min="2" max="2" width="16.83203125" style="1" customWidth="1"/>
    <col min="3" max="9" width="9.25" style="1" customWidth="1"/>
    <col min="10" max="10" width="4.08203125" style="1" customWidth="1"/>
    <col min="11" max="260" width="0" style="1" hidden="1" customWidth="1"/>
    <col min="261" max="16384" width="9" style="1"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spans="6:6" x14ac:dyDescent="0.35"/>
    <row r="18" spans="6:6" x14ac:dyDescent="0.35"/>
    <row r="19" spans="6:6" x14ac:dyDescent="0.35"/>
    <row r="20" spans="6:6" x14ac:dyDescent="0.35"/>
    <row r="21" spans="6:6" x14ac:dyDescent="0.35"/>
    <row r="22" spans="6:6" x14ac:dyDescent="0.35"/>
    <row r="23" spans="6:6" x14ac:dyDescent="0.35"/>
    <row r="24" spans="6:6" x14ac:dyDescent="0.35"/>
    <row r="25" spans="6:6" x14ac:dyDescent="0.35"/>
    <row r="26" spans="6:6" x14ac:dyDescent="0.35"/>
    <row r="27" spans="6:6" x14ac:dyDescent="0.35"/>
    <row r="28" spans="6:6" x14ac:dyDescent="0.35"/>
    <row r="29" spans="6:6" x14ac:dyDescent="0.35"/>
    <row r="30" spans="6:6" x14ac:dyDescent="0.35"/>
    <row r="31" spans="6:6" x14ac:dyDescent="0.35">
      <c r="F31" s="1" t="s">
        <v>23</v>
      </c>
    </row>
    <row r="32" spans="6:6" x14ac:dyDescent="0.35"/>
    <row r="33" spans="2:9" x14ac:dyDescent="0.35"/>
    <row r="34" spans="2:9" x14ac:dyDescent="0.35"/>
    <row r="35" spans="2:9" x14ac:dyDescent="0.35"/>
    <row r="36" spans="2:9" x14ac:dyDescent="0.35"/>
    <row r="37" spans="2:9" x14ac:dyDescent="0.35"/>
    <row r="38" spans="2:9" x14ac:dyDescent="0.35"/>
    <row r="39" spans="2:9" x14ac:dyDescent="0.35"/>
    <row r="40" spans="2:9" x14ac:dyDescent="0.35"/>
    <row r="41" spans="2:9" x14ac:dyDescent="0.35"/>
    <row r="42" spans="2:9" x14ac:dyDescent="0.35"/>
    <row r="43" spans="2:9" x14ac:dyDescent="0.35"/>
    <row r="44" spans="2:9" x14ac:dyDescent="0.35"/>
    <row r="45" spans="2:9" x14ac:dyDescent="0.35"/>
    <row r="46" spans="2:9" x14ac:dyDescent="0.35"/>
    <row r="47" spans="2:9" ht="30" customHeight="1" x14ac:dyDescent="0.35">
      <c r="B47" s="14" t="s">
        <v>0</v>
      </c>
      <c r="C47" s="13" t="s">
        <v>24</v>
      </c>
      <c r="D47" s="13"/>
      <c r="E47" s="13" t="s">
        <v>25</v>
      </c>
      <c r="F47" s="13"/>
      <c r="G47" s="13" t="s">
        <v>28</v>
      </c>
      <c r="H47" s="13"/>
      <c r="I47" s="16" t="s">
        <v>30</v>
      </c>
    </row>
    <row r="48" spans="2:9" ht="30" customHeight="1" x14ac:dyDescent="0.35">
      <c r="B48" s="15"/>
      <c r="C48" s="8" t="s">
        <v>29</v>
      </c>
      <c r="D48" s="8" t="s">
        <v>26</v>
      </c>
      <c r="E48" s="8" t="s">
        <v>1</v>
      </c>
      <c r="F48" s="8" t="s">
        <v>27</v>
      </c>
      <c r="G48" s="12" t="s">
        <v>24</v>
      </c>
      <c r="H48" s="12" t="s">
        <v>25</v>
      </c>
      <c r="I48" s="17"/>
    </row>
    <row r="49" spans="2:9" x14ac:dyDescent="0.35">
      <c r="B49" s="2" t="s">
        <v>2</v>
      </c>
      <c r="C49" s="3">
        <v>964</v>
      </c>
      <c r="D49" s="3">
        <v>50</v>
      </c>
      <c r="E49" s="3">
        <v>689</v>
      </c>
      <c r="F49" s="3">
        <v>60</v>
      </c>
      <c r="G49" s="3">
        <v>1014</v>
      </c>
      <c r="H49" s="3">
        <v>749</v>
      </c>
      <c r="I49" s="3">
        <v>892</v>
      </c>
    </row>
    <row r="50" spans="2:9" x14ac:dyDescent="0.35">
      <c r="B50" s="5" t="s">
        <v>3</v>
      </c>
      <c r="C50" s="6">
        <v>38</v>
      </c>
      <c r="D50" s="6">
        <v>2</v>
      </c>
      <c r="E50" s="6">
        <v>32</v>
      </c>
      <c r="F50" s="6">
        <v>5</v>
      </c>
      <c r="G50" s="6">
        <v>40</v>
      </c>
      <c r="H50" s="6">
        <v>37</v>
      </c>
      <c r="I50" s="6">
        <v>41</v>
      </c>
    </row>
    <row r="51" spans="2:9" x14ac:dyDescent="0.35">
      <c r="B51" s="2" t="s">
        <v>4</v>
      </c>
      <c r="C51" s="3">
        <v>428</v>
      </c>
      <c r="D51" s="3">
        <v>12</v>
      </c>
      <c r="E51" s="3">
        <v>294</v>
      </c>
      <c r="F51" s="3">
        <v>25</v>
      </c>
      <c r="G51" s="3">
        <v>440</v>
      </c>
      <c r="H51" s="3">
        <v>319</v>
      </c>
      <c r="I51" s="3">
        <v>360</v>
      </c>
    </row>
    <row r="52" spans="2:9" x14ac:dyDescent="0.35">
      <c r="B52" s="5" t="s">
        <v>5</v>
      </c>
      <c r="C52" s="6">
        <v>128</v>
      </c>
      <c r="D52" s="6">
        <v>5</v>
      </c>
      <c r="E52" s="6">
        <v>99</v>
      </c>
      <c r="F52" s="6">
        <v>6</v>
      </c>
      <c r="G52" s="6">
        <v>133</v>
      </c>
      <c r="H52" s="6">
        <v>105</v>
      </c>
      <c r="I52" s="6">
        <v>91</v>
      </c>
    </row>
    <row r="53" spans="2:9" x14ac:dyDescent="0.35">
      <c r="B53" s="2" t="s">
        <v>6</v>
      </c>
      <c r="C53" s="3">
        <v>56</v>
      </c>
      <c r="D53" s="3">
        <v>1</v>
      </c>
      <c r="E53" s="3">
        <v>57</v>
      </c>
      <c r="F53" s="3">
        <v>4</v>
      </c>
      <c r="G53" s="3">
        <v>57</v>
      </c>
      <c r="H53" s="3">
        <v>61</v>
      </c>
      <c r="I53" s="3">
        <v>39</v>
      </c>
    </row>
    <row r="54" spans="2:9" x14ac:dyDescent="0.35">
      <c r="B54" s="5" t="s">
        <v>7</v>
      </c>
      <c r="C54" s="6">
        <v>42</v>
      </c>
      <c r="D54" s="6">
        <v>1</v>
      </c>
      <c r="E54" s="6">
        <v>39</v>
      </c>
      <c r="F54" s="6">
        <v>2</v>
      </c>
      <c r="G54" s="6">
        <v>43</v>
      </c>
      <c r="H54" s="6">
        <v>41</v>
      </c>
      <c r="I54" s="6">
        <v>38</v>
      </c>
    </row>
    <row r="55" spans="2:9" x14ac:dyDescent="0.35">
      <c r="B55" s="2" t="s">
        <v>8</v>
      </c>
      <c r="C55" s="3">
        <v>285</v>
      </c>
      <c r="D55" s="3">
        <v>8</v>
      </c>
      <c r="E55" s="3">
        <v>272</v>
      </c>
      <c r="F55" s="3">
        <v>14</v>
      </c>
      <c r="G55" s="3">
        <v>293</v>
      </c>
      <c r="H55" s="3">
        <v>286</v>
      </c>
      <c r="I55" s="3">
        <v>280</v>
      </c>
    </row>
    <row r="56" spans="2:9" x14ac:dyDescent="0.35">
      <c r="B56" s="5" t="s">
        <v>9</v>
      </c>
      <c r="C56" s="6">
        <v>85</v>
      </c>
      <c r="D56" s="6">
        <v>7</v>
      </c>
      <c r="E56" s="6">
        <v>82</v>
      </c>
      <c r="F56" s="6">
        <v>8</v>
      </c>
      <c r="G56" s="6">
        <v>92</v>
      </c>
      <c r="H56" s="6">
        <v>90</v>
      </c>
      <c r="I56" s="6">
        <v>59</v>
      </c>
    </row>
    <row r="57" spans="2:9" x14ac:dyDescent="0.35">
      <c r="B57" s="2" t="s">
        <v>10</v>
      </c>
      <c r="C57" s="3">
        <v>65</v>
      </c>
      <c r="D57" s="3">
        <v>4</v>
      </c>
      <c r="E57" s="3">
        <v>62</v>
      </c>
      <c r="F57" s="3">
        <v>14</v>
      </c>
      <c r="G57" s="3">
        <v>69</v>
      </c>
      <c r="H57" s="3">
        <v>76</v>
      </c>
      <c r="I57" s="3">
        <v>64</v>
      </c>
    </row>
    <row r="58" spans="2:9" x14ac:dyDescent="0.35">
      <c r="B58" s="5" t="s">
        <v>11</v>
      </c>
      <c r="C58" s="6">
        <v>665</v>
      </c>
      <c r="D58" s="6">
        <v>24</v>
      </c>
      <c r="E58" s="6">
        <v>561</v>
      </c>
      <c r="F58" s="6">
        <v>45</v>
      </c>
      <c r="G58" s="6">
        <v>689</v>
      </c>
      <c r="H58" s="6">
        <v>606</v>
      </c>
      <c r="I58" s="6">
        <v>533</v>
      </c>
    </row>
    <row r="59" spans="2:9" x14ac:dyDescent="0.35">
      <c r="B59" s="2" t="s">
        <v>12</v>
      </c>
      <c r="C59" s="3">
        <v>141</v>
      </c>
      <c r="D59" s="3">
        <v>6</v>
      </c>
      <c r="E59" s="3">
        <v>122</v>
      </c>
      <c r="F59" s="3">
        <v>4</v>
      </c>
      <c r="G59" s="3">
        <v>147</v>
      </c>
      <c r="H59" s="3">
        <v>126</v>
      </c>
      <c r="I59" s="3">
        <v>107</v>
      </c>
    </row>
    <row r="60" spans="2:9" x14ac:dyDescent="0.35">
      <c r="B60" s="5" t="s">
        <v>13</v>
      </c>
      <c r="C60" s="6">
        <v>126</v>
      </c>
      <c r="D60" s="6">
        <v>15</v>
      </c>
      <c r="E60" s="6">
        <v>102</v>
      </c>
      <c r="F60" s="6">
        <v>9</v>
      </c>
      <c r="G60" s="6">
        <v>141</v>
      </c>
      <c r="H60" s="6">
        <v>111</v>
      </c>
      <c r="I60" s="6">
        <v>123</v>
      </c>
    </row>
    <row r="61" spans="2:9" x14ac:dyDescent="0.35">
      <c r="B61" s="2" t="s">
        <v>14</v>
      </c>
      <c r="C61" s="3">
        <v>69</v>
      </c>
      <c r="D61" s="3">
        <v>1</v>
      </c>
      <c r="E61" s="3">
        <v>61</v>
      </c>
      <c r="F61" s="3">
        <v>2</v>
      </c>
      <c r="G61" s="3">
        <v>70</v>
      </c>
      <c r="H61" s="3">
        <v>63</v>
      </c>
      <c r="I61" s="3">
        <v>63</v>
      </c>
    </row>
    <row r="62" spans="2:9" x14ac:dyDescent="0.35">
      <c r="B62" s="5" t="s">
        <v>15</v>
      </c>
      <c r="C62" s="6">
        <v>129</v>
      </c>
      <c r="D62" s="6">
        <v>5</v>
      </c>
      <c r="E62" s="6">
        <v>113</v>
      </c>
      <c r="F62" s="6">
        <v>3</v>
      </c>
      <c r="G62" s="6">
        <v>134</v>
      </c>
      <c r="H62" s="6">
        <v>116</v>
      </c>
      <c r="I62" s="6">
        <v>82</v>
      </c>
    </row>
    <row r="63" spans="2:9" x14ac:dyDescent="0.35">
      <c r="B63" s="2" t="s">
        <v>16</v>
      </c>
      <c r="C63" s="3">
        <v>146</v>
      </c>
      <c r="D63" s="3">
        <v>12</v>
      </c>
      <c r="E63" s="3">
        <v>127</v>
      </c>
      <c r="F63" s="3">
        <v>15</v>
      </c>
      <c r="G63" s="3">
        <v>158</v>
      </c>
      <c r="H63" s="3">
        <v>142</v>
      </c>
      <c r="I63" s="3">
        <v>144</v>
      </c>
    </row>
    <row r="64" spans="2:9" x14ac:dyDescent="0.35">
      <c r="B64" s="5" t="s">
        <v>17</v>
      </c>
      <c r="C64" s="6">
        <v>155</v>
      </c>
      <c r="D64" s="6">
        <v>8</v>
      </c>
      <c r="E64" s="6">
        <v>141</v>
      </c>
      <c r="F64" s="6">
        <v>8</v>
      </c>
      <c r="G64" s="6">
        <v>163</v>
      </c>
      <c r="H64" s="6">
        <v>149</v>
      </c>
      <c r="I64" s="6">
        <v>181</v>
      </c>
    </row>
    <row r="65" spans="2:9" x14ac:dyDescent="0.35">
      <c r="B65" s="2" t="s">
        <v>18</v>
      </c>
      <c r="C65" s="3">
        <v>39</v>
      </c>
      <c r="D65" s="3">
        <v>5</v>
      </c>
      <c r="E65" s="3">
        <v>34</v>
      </c>
      <c r="F65" s="3">
        <v>7</v>
      </c>
      <c r="G65" s="3">
        <v>44</v>
      </c>
      <c r="H65" s="3">
        <v>41</v>
      </c>
      <c r="I65" s="3">
        <v>44</v>
      </c>
    </row>
    <row r="66" spans="2:9" x14ac:dyDescent="0.35">
      <c r="B66" s="5" t="s">
        <v>19</v>
      </c>
      <c r="C66" s="6">
        <v>121</v>
      </c>
      <c r="D66" s="6">
        <v>3</v>
      </c>
      <c r="E66" s="6">
        <v>114</v>
      </c>
      <c r="F66" s="6">
        <v>3</v>
      </c>
      <c r="G66" s="6">
        <v>124</v>
      </c>
      <c r="H66" s="6">
        <v>117</v>
      </c>
      <c r="I66" s="6">
        <v>104</v>
      </c>
    </row>
    <row r="67" spans="2:9" x14ac:dyDescent="0.35">
      <c r="B67" s="2" t="s">
        <v>20</v>
      </c>
      <c r="C67" s="3">
        <v>361</v>
      </c>
      <c r="D67" s="3">
        <v>19</v>
      </c>
      <c r="E67" s="3">
        <v>276</v>
      </c>
      <c r="F67" s="3">
        <v>18</v>
      </c>
      <c r="G67" s="3">
        <v>380</v>
      </c>
      <c r="H67" s="3">
        <v>294</v>
      </c>
      <c r="I67" s="3">
        <v>339</v>
      </c>
    </row>
    <row r="68" spans="2:9" x14ac:dyDescent="0.35">
      <c r="B68" s="5" t="s">
        <v>21</v>
      </c>
      <c r="C68" s="6">
        <v>162</v>
      </c>
      <c r="D68" s="6">
        <v>9</v>
      </c>
      <c r="E68" s="6">
        <v>145</v>
      </c>
      <c r="F68" s="6">
        <v>5</v>
      </c>
      <c r="G68" s="6">
        <v>171</v>
      </c>
      <c r="H68" s="6">
        <v>150</v>
      </c>
      <c r="I68" s="6">
        <v>159</v>
      </c>
    </row>
    <row r="69" spans="2:9" x14ac:dyDescent="0.35">
      <c r="B69" s="4"/>
      <c r="C69" s="4"/>
      <c r="D69" s="4"/>
      <c r="E69" s="4"/>
      <c r="F69" s="4"/>
      <c r="G69" s="4"/>
      <c r="H69" s="4"/>
      <c r="I69" s="4"/>
    </row>
    <row r="70" spans="2:9" s="11" customFormat="1" x14ac:dyDescent="0.35">
      <c r="B70" s="7" t="s">
        <v>22</v>
      </c>
      <c r="C70" s="9">
        <v>4205</v>
      </c>
      <c r="D70" s="10"/>
      <c r="E70" s="9">
        <v>3422</v>
      </c>
      <c r="F70" s="10"/>
      <c r="G70" s="10"/>
      <c r="H70" s="10"/>
      <c r="I70" s="9">
        <v>3743</v>
      </c>
    </row>
    <row r="71" spans="2:9" x14ac:dyDescent="0.35"/>
    <row r="72" spans="2:9" x14ac:dyDescent="0.35"/>
    <row r="73" spans="2:9" x14ac:dyDescent="0.35"/>
    <row r="74" spans="2:9" x14ac:dyDescent="0.35"/>
    <row r="75" spans="2:9" x14ac:dyDescent="0.35"/>
    <row r="76" spans="2:9" x14ac:dyDescent="0.35"/>
    <row r="77" spans="2:9" x14ac:dyDescent="0.35"/>
    <row r="78" spans="2:9" x14ac:dyDescent="0.35"/>
    <row r="79" spans="2:9" x14ac:dyDescent="0.35"/>
    <row r="80" spans="2:9"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sheetData>
  <mergeCells count="5">
    <mergeCell ref="C47:D47"/>
    <mergeCell ref="E47:F47"/>
    <mergeCell ref="B47:B48"/>
    <mergeCell ref="I47:I48"/>
    <mergeCell ref="G47:H47"/>
  </mergeCells>
  <conditionalFormatting sqref="D69:I70 C49:I68">
    <cfRule type="cellIs" dxfId="24" priority="5" stopIfTrue="1" operator="equal">
      <formula>0</formula>
    </cfRule>
  </conditionalFormatting>
  <conditionalFormatting sqref="C70">
    <cfRule type="cellIs" dxfId="23" priority="2" stopIfTrue="1" operator="equal">
      <formula>0</formula>
    </cfRule>
  </conditionalFormatting>
  <pageMargins left="0.70866141732283472" right="0.70866141732283472" top="0.74803149606299213" bottom="0.74803149606299213" header="0.31496062992125984" footer="0.31496062992125984"/>
  <pageSetup paperSize="9" scale="98" orientation="portrait" r:id="rId1"/>
  <headerFooter>
    <oddHeader>&amp;CJury Trial Statistics 2020-2021</oddHeader>
    <oddFooter>&amp;Lwww.districtcourts.govt.nz&amp;RPage &amp;P of &amp;N</oddFooter>
  </headerFooter>
  <rowBreaks count="1" manualBreakCount="1">
    <brk id="46" min="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20C83-2A4D-4DA8-B220-E57962A991D2}">
  <sheetPr>
    <pageSetUpPr fitToPage="1"/>
  </sheetPr>
  <dimension ref="A1:IZ127"/>
  <sheetViews>
    <sheetView showGridLines="0" showRowColHeaders="0" zoomScaleNormal="100" zoomScaleSheetLayoutView="115" workbookViewId="0"/>
  </sheetViews>
  <sheetFormatPr defaultColWidth="0" defaultRowHeight="15.5" customHeight="1" zeroHeight="1" x14ac:dyDescent="0.35"/>
  <cols>
    <col min="1" max="1" width="4" style="1" customWidth="1"/>
    <col min="2" max="2" width="16.83203125" style="1" customWidth="1"/>
    <col min="3" max="9" width="9.25" style="1" customWidth="1"/>
    <col min="10" max="10" width="4.08203125" style="1" customWidth="1"/>
    <col min="11" max="260" width="0" style="1" hidden="1" customWidth="1"/>
    <col min="261" max="16384" width="9" style="1"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spans="6:6" x14ac:dyDescent="0.35"/>
    <row r="18" spans="6:6" x14ac:dyDescent="0.35"/>
    <row r="19" spans="6:6" x14ac:dyDescent="0.35"/>
    <row r="20" spans="6:6" x14ac:dyDescent="0.35"/>
    <row r="21" spans="6:6" x14ac:dyDescent="0.35"/>
    <row r="22" spans="6:6" x14ac:dyDescent="0.35"/>
    <row r="23" spans="6:6" x14ac:dyDescent="0.35"/>
    <row r="24" spans="6:6" x14ac:dyDescent="0.35"/>
    <row r="25" spans="6:6" x14ac:dyDescent="0.35"/>
    <row r="26" spans="6:6" x14ac:dyDescent="0.35"/>
    <row r="27" spans="6:6" x14ac:dyDescent="0.35"/>
    <row r="28" spans="6:6" x14ac:dyDescent="0.35"/>
    <row r="29" spans="6:6" x14ac:dyDescent="0.35"/>
    <row r="30" spans="6:6" x14ac:dyDescent="0.35"/>
    <row r="31" spans="6:6" x14ac:dyDescent="0.35">
      <c r="F31" s="1" t="s">
        <v>23</v>
      </c>
    </row>
    <row r="32" spans="6:6" x14ac:dyDescent="0.35"/>
    <row r="33" spans="2:9" x14ac:dyDescent="0.35"/>
    <row r="34" spans="2:9" x14ac:dyDescent="0.35"/>
    <row r="35" spans="2:9" x14ac:dyDescent="0.35"/>
    <row r="36" spans="2:9" ht="30" customHeight="1" x14ac:dyDescent="0.35">
      <c r="B36" s="14" t="s">
        <v>0</v>
      </c>
      <c r="C36" s="13" t="s">
        <v>24</v>
      </c>
      <c r="D36" s="13"/>
      <c r="E36" s="13" t="s">
        <v>25</v>
      </c>
      <c r="F36" s="13"/>
      <c r="G36" s="13" t="s">
        <v>28</v>
      </c>
      <c r="H36" s="13"/>
      <c r="I36" s="16" t="s">
        <v>30</v>
      </c>
    </row>
    <row r="37" spans="2:9" ht="30" customHeight="1" x14ac:dyDescent="0.35">
      <c r="B37" s="15"/>
      <c r="C37" s="8" t="s">
        <v>31</v>
      </c>
      <c r="D37" s="8" t="s">
        <v>26</v>
      </c>
      <c r="E37" s="8" t="s">
        <v>1</v>
      </c>
      <c r="F37" s="8" t="s">
        <v>27</v>
      </c>
      <c r="G37" s="12" t="s">
        <v>24</v>
      </c>
      <c r="H37" s="12" t="s">
        <v>25</v>
      </c>
      <c r="I37" s="17"/>
    </row>
    <row r="38" spans="2:9" x14ac:dyDescent="0.35">
      <c r="B38" s="2" t="s">
        <v>32</v>
      </c>
      <c r="C38" s="3">
        <v>360</v>
      </c>
      <c r="D38" s="3">
        <v>88</v>
      </c>
      <c r="E38" s="3">
        <v>372</v>
      </c>
      <c r="F38" s="3">
        <v>133</v>
      </c>
      <c r="G38" s="3">
        <v>448</v>
      </c>
      <c r="H38" s="3">
        <v>505</v>
      </c>
      <c r="I38" s="3">
        <v>83</v>
      </c>
    </row>
    <row r="39" spans="2:9" x14ac:dyDescent="0.35">
      <c r="B39" s="5" t="s">
        <v>33</v>
      </c>
      <c r="C39" s="6">
        <v>367</v>
      </c>
      <c r="D39" s="6">
        <v>159</v>
      </c>
      <c r="E39" s="6">
        <v>413</v>
      </c>
      <c r="F39" s="6">
        <v>121</v>
      </c>
      <c r="G39" s="6">
        <v>526</v>
      </c>
      <c r="H39" s="6">
        <v>534</v>
      </c>
      <c r="I39" s="6">
        <v>106</v>
      </c>
    </row>
    <row r="40" spans="2:9" x14ac:dyDescent="0.35">
      <c r="B40" s="2" t="s">
        <v>2</v>
      </c>
      <c r="C40" s="3">
        <v>9236</v>
      </c>
      <c r="D40" s="3">
        <v>3902</v>
      </c>
      <c r="E40" s="3">
        <v>9411</v>
      </c>
      <c r="F40" s="3">
        <v>3099</v>
      </c>
      <c r="G40" s="3">
        <v>13138</v>
      </c>
      <c r="H40" s="3">
        <v>12510</v>
      </c>
      <c r="I40" s="3">
        <v>3470</v>
      </c>
    </row>
    <row r="41" spans="2:9" x14ac:dyDescent="0.35">
      <c r="B41" s="5" t="s">
        <v>3</v>
      </c>
      <c r="C41" s="6">
        <v>967</v>
      </c>
      <c r="D41" s="6">
        <v>215</v>
      </c>
      <c r="E41" s="6">
        <v>954</v>
      </c>
      <c r="F41" s="6">
        <v>234</v>
      </c>
      <c r="G41" s="6">
        <v>1182</v>
      </c>
      <c r="H41" s="6">
        <v>1188</v>
      </c>
      <c r="I41" s="6">
        <v>226</v>
      </c>
    </row>
    <row r="42" spans="2:9" x14ac:dyDescent="0.35">
      <c r="B42" s="2" t="s">
        <v>34</v>
      </c>
      <c r="C42" s="3">
        <v>17</v>
      </c>
      <c r="D42" s="3">
        <v>7</v>
      </c>
      <c r="E42" s="3">
        <v>28</v>
      </c>
      <c r="F42" s="3">
        <v>6</v>
      </c>
      <c r="G42" s="3">
        <v>24</v>
      </c>
      <c r="H42" s="3">
        <v>34</v>
      </c>
      <c r="I42" s="3">
        <v>3</v>
      </c>
    </row>
    <row r="43" spans="2:9" x14ac:dyDescent="0.35">
      <c r="B43" s="5" t="s">
        <v>4</v>
      </c>
      <c r="C43" s="6">
        <v>9418</v>
      </c>
      <c r="D43" s="6">
        <v>1821</v>
      </c>
      <c r="E43" s="6">
        <v>9422</v>
      </c>
      <c r="F43" s="6">
        <v>1920</v>
      </c>
      <c r="G43" s="6">
        <v>11239</v>
      </c>
      <c r="H43" s="6">
        <v>11342</v>
      </c>
      <c r="I43" s="6">
        <v>2320</v>
      </c>
    </row>
    <row r="44" spans="2:9" x14ac:dyDescent="0.35">
      <c r="B44" s="2" t="s">
        <v>35</v>
      </c>
      <c r="C44" s="3">
        <v>248</v>
      </c>
      <c r="D44" s="3">
        <v>116</v>
      </c>
      <c r="E44" s="3">
        <v>280</v>
      </c>
      <c r="F44" s="3">
        <v>83</v>
      </c>
      <c r="G44" s="3">
        <v>364</v>
      </c>
      <c r="H44" s="3">
        <v>363</v>
      </c>
      <c r="I44" s="3">
        <v>87</v>
      </c>
    </row>
    <row r="45" spans="2:9" x14ac:dyDescent="0.35">
      <c r="B45" s="5" t="s">
        <v>36</v>
      </c>
      <c r="C45" s="6">
        <v>233</v>
      </c>
      <c r="D45" s="6">
        <v>129</v>
      </c>
      <c r="E45" s="6">
        <v>237</v>
      </c>
      <c r="F45" s="6">
        <v>99</v>
      </c>
      <c r="G45" s="6">
        <v>362</v>
      </c>
      <c r="H45" s="6">
        <v>336</v>
      </c>
      <c r="I45" s="6">
        <v>73</v>
      </c>
    </row>
    <row r="46" spans="2:9" x14ac:dyDescent="0.35">
      <c r="B46" s="2" t="s">
        <v>5</v>
      </c>
      <c r="C46" s="3">
        <v>2134</v>
      </c>
      <c r="D46" s="3">
        <v>392</v>
      </c>
      <c r="E46" s="3">
        <v>2044</v>
      </c>
      <c r="F46" s="3">
        <v>416</v>
      </c>
      <c r="G46" s="3">
        <v>2526</v>
      </c>
      <c r="H46" s="3">
        <v>2460</v>
      </c>
      <c r="I46" s="3">
        <v>525</v>
      </c>
    </row>
    <row r="47" spans="2:9" x14ac:dyDescent="0.35">
      <c r="B47" s="5" t="s">
        <v>6</v>
      </c>
      <c r="C47" s="6">
        <v>2336</v>
      </c>
      <c r="D47" s="6">
        <v>869</v>
      </c>
      <c r="E47" s="6">
        <v>2454</v>
      </c>
      <c r="F47" s="6">
        <v>851</v>
      </c>
      <c r="G47" s="6">
        <v>3205</v>
      </c>
      <c r="H47" s="6">
        <v>3305</v>
      </c>
      <c r="I47" s="6">
        <v>581</v>
      </c>
    </row>
    <row r="48" spans="2:9" x14ac:dyDescent="0.35">
      <c r="B48" s="2" t="s">
        <v>37</v>
      </c>
      <c r="C48" s="3">
        <v>276</v>
      </c>
      <c r="D48" s="3">
        <v>125</v>
      </c>
      <c r="E48" s="3">
        <v>294</v>
      </c>
      <c r="F48" s="3">
        <v>102</v>
      </c>
      <c r="G48" s="3">
        <v>401</v>
      </c>
      <c r="H48" s="3">
        <v>396</v>
      </c>
      <c r="I48" s="3">
        <v>94</v>
      </c>
    </row>
    <row r="49" spans="2:9" x14ac:dyDescent="0.35">
      <c r="B49" s="5" t="s">
        <v>7</v>
      </c>
      <c r="C49" s="6">
        <v>748</v>
      </c>
      <c r="D49" s="6">
        <v>138</v>
      </c>
      <c r="E49" s="6">
        <v>681</v>
      </c>
      <c r="F49" s="6">
        <v>205</v>
      </c>
      <c r="G49" s="6">
        <v>886</v>
      </c>
      <c r="H49" s="6">
        <v>886</v>
      </c>
      <c r="I49" s="6">
        <v>182</v>
      </c>
    </row>
    <row r="50" spans="2:9" x14ac:dyDescent="0.35">
      <c r="B50" s="2" t="s">
        <v>8</v>
      </c>
      <c r="C50" s="3">
        <v>6097</v>
      </c>
      <c r="D50" s="3">
        <v>2368</v>
      </c>
      <c r="E50" s="3">
        <v>6459</v>
      </c>
      <c r="F50" s="3">
        <v>2262</v>
      </c>
      <c r="G50" s="3">
        <v>8465</v>
      </c>
      <c r="H50" s="3">
        <v>8721</v>
      </c>
      <c r="I50" s="3">
        <v>1465</v>
      </c>
    </row>
    <row r="51" spans="2:9" x14ac:dyDescent="0.35"/>
    <row r="52" spans="2:9" ht="30" customHeight="1" x14ac:dyDescent="0.35">
      <c r="B52" s="14" t="s">
        <v>0</v>
      </c>
      <c r="C52" s="13" t="s">
        <v>24</v>
      </c>
      <c r="D52" s="13"/>
      <c r="E52" s="13" t="s">
        <v>25</v>
      </c>
      <c r="F52" s="13"/>
      <c r="G52" s="13" t="s">
        <v>28</v>
      </c>
      <c r="H52" s="13"/>
      <c r="I52" s="16" t="s">
        <v>30</v>
      </c>
    </row>
    <row r="53" spans="2:9" ht="30" customHeight="1" x14ac:dyDescent="0.35">
      <c r="B53" s="15"/>
      <c r="C53" s="8" t="s">
        <v>31</v>
      </c>
      <c r="D53" s="8" t="s">
        <v>26</v>
      </c>
      <c r="E53" s="8" t="s">
        <v>1</v>
      </c>
      <c r="F53" s="8" t="s">
        <v>27</v>
      </c>
      <c r="G53" s="12" t="s">
        <v>24</v>
      </c>
      <c r="H53" s="12" t="s">
        <v>25</v>
      </c>
      <c r="I53" s="17"/>
    </row>
    <row r="54" spans="2:9" x14ac:dyDescent="0.35">
      <c r="B54" s="5" t="s">
        <v>38</v>
      </c>
      <c r="C54" s="6">
        <v>3290</v>
      </c>
      <c r="D54" s="6">
        <v>978</v>
      </c>
      <c r="E54" s="6">
        <v>2985</v>
      </c>
      <c r="F54" s="6">
        <v>1256</v>
      </c>
      <c r="G54" s="6">
        <v>4268</v>
      </c>
      <c r="H54" s="6">
        <v>4241</v>
      </c>
      <c r="I54" s="6">
        <v>674</v>
      </c>
    </row>
    <row r="55" spans="2:9" x14ac:dyDescent="0.35">
      <c r="B55" s="2" t="s">
        <v>39</v>
      </c>
      <c r="C55" s="3">
        <v>830</v>
      </c>
      <c r="D55" s="3">
        <v>203</v>
      </c>
      <c r="E55" s="3">
        <v>839</v>
      </c>
      <c r="F55" s="3">
        <v>265</v>
      </c>
      <c r="G55" s="3">
        <v>1033</v>
      </c>
      <c r="H55" s="3">
        <v>1104</v>
      </c>
      <c r="I55" s="3">
        <v>146</v>
      </c>
    </row>
    <row r="56" spans="2:9" x14ac:dyDescent="0.35">
      <c r="B56" s="5" t="s">
        <v>40</v>
      </c>
      <c r="C56" s="6">
        <v>953</v>
      </c>
      <c r="D56" s="6">
        <v>305</v>
      </c>
      <c r="E56" s="6">
        <v>830</v>
      </c>
      <c r="F56" s="6">
        <v>423</v>
      </c>
      <c r="G56" s="6">
        <v>1258</v>
      </c>
      <c r="H56" s="6">
        <v>1253</v>
      </c>
      <c r="I56" s="6">
        <v>241</v>
      </c>
    </row>
    <row r="57" spans="2:9" x14ac:dyDescent="0.35">
      <c r="B57" s="2" t="s">
        <v>41</v>
      </c>
      <c r="C57" s="3">
        <v>3578</v>
      </c>
      <c r="D57" s="3">
        <v>927</v>
      </c>
      <c r="E57" s="3">
        <v>3585</v>
      </c>
      <c r="F57" s="3">
        <v>1121</v>
      </c>
      <c r="G57" s="3">
        <v>4505</v>
      </c>
      <c r="H57" s="3">
        <v>4706</v>
      </c>
      <c r="I57" s="3">
        <v>901</v>
      </c>
    </row>
    <row r="58" spans="2:9" x14ac:dyDescent="0.35">
      <c r="B58" s="5" t="s">
        <v>9</v>
      </c>
      <c r="C58" s="6">
        <v>1551</v>
      </c>
      <c r="D58" s="6">
        <v>361</v>
      </c>
      <c r="E58" s="6">
        <v>1665</v>
      </c>
      <c r="F58" s="6">
        <v>302</v>
      </c>
      <c r="G58" s="6">
        <v>1912</v>
      </c>
      <c r="H58" s="6">
        <v>1967</v>
      </c>
      <c r="I58" s="6">
        <v>280</v>
      </c>
    </row>
    <row r="59" spans="2:9" x14ac:dyDescent="0.35">
      <c r="B59" s="2" t="s">
        <v>10</v>
      </c>
      <c r="C59" s="3">
        <v>1247</v>
      </c>
      <c r="D59" s="3">
        <v>465</v>
      </c>
      <c r="E59" s="3">
        <v>1263</v>
      </c>
      <c r="F59" s="3">
        <v>414</v>
      </c>
      <c r="G59" s="3">
        <v>1712</v>
      </c>
      <c r="H59" s="3">
        <v>1677</v>
      </c>
      <c r="I59" s="3">
        <v>415</v>
      </c>
    </row>
    <row r="60" spans="2:9" x14ac:dyDescent="0.35">
      <c r="B60" s="5" t="s">
        <v>42</v>
      </c>
      <c r="C60" s="6">
        <v>76</v>
      </c>
      <c r="D60" s="6">
        <v>33</v>
      </c>
      <c r="E60" s="6">
        <v>70</v>
      </c>
      <c r="F60" s="6">
        <v>40</v>
      </c>
      <c r="G60" s="6">
        <v>109</v>
      </c>
      <c r="H60" s="6">
        <v>110</v>
      </c>
      <c r="I60" s="6">
        <v>21</v>
      </c>
    </row>
    <row r="61" spans="2:9" x14ac:dyDescent="0.35">
      <c r="B61" s="2" t="s">
        <v>43</v>
      </c>
      <c r="C61" s="3">
        <v>1363</v>
      </c>
      <c r="D61" s="3">
        <v>389</v>
      </c>
      <c r="E61" s="3">
        <v>1359</v>
      </c>
      <c r="F61" s="3">
        <v>413</v>
      </c>
      <c r="G61" s="3">
        <v>1752</v>
      </c>
      <c r="H61" s="3">
        <v>1772</v>
      </c>
      <c r="I61" s="3">
        <v>283</v>
      </c>
    </row>
    <row r="62" spans="2:9" x14ac:dyDescent="0.35">
      <c r="B62" s="5" t="s">
        <v>44</v>
      </c>
      <c r="C62" s="6">
        <v>1156</v>
      </c>
      <c r="D62" s="6">
        <v>411</v>
      </c>
      <c r="E62" s="6">
        <v>1170</v>
      </c>
      <c r="F62" s="6">
        <v>408</v>
      </c>
      <c r="G62" s="6">
        <v>1567</v>
      </c>
      <c r="H62" s="6">
        <v>1578</v>
      </c>
      <c r="I62" s="6">
        <v>298</v>
      </c>
    </row>
    <row r="63" spans="2:9" x14ac:dyDescent="0.35">
      <c r="B63" s="2" t="s">
        <v>11</v>
      </c>
      <c r="C63" s="3">
        <v>10477</v>
      </c>
      <c r="D63" s="3">
        <v>3585</v>
      </c>
      <c r="E63" s="3">
        <v>11346</v>
      </c>
      <c r="F63" s="3">
        <v>3542</v>
      </c>
      <c r="G63" s="3">
        <v>14062</v>
      </c>
      <c r="H63" s="3">
        <v>14888</v>
      </c>
      <c r="I63" s="3">
        <v>3810</v>
      </c>
    </row>
    <row r="64" spans="2:9" x14ac:dyDescent="0.35">
      <c r="B64" s="5" t="s">
        <v>45</v>
      </c>
      <c r="C64" s="6">
        <v>221</v>
      </c>
      <c r="D64" s="6">
        <v>89</v>
      </c>
      <c r="E64" s="6">
        <v>212</v>
      </c>
      <c r="F64" s="6">
        <v>104</v>
      </c>
      <c r="G64" s="6">
        <v>310</v>
      </c>
      <c r="H64" s="6">
        <v>316</v>
      </c>
      <c r="I64" s="6">
        <v>52</v>
      </c>
    </row>
    <row r="65" spans="2:9" x14ac:dyDescent="0.35">
      <c r="B65" s="2" t="s">
        <v>46</v>
      </c>
      <c r="C65" s="3">
        <v>1297</v>
      </c>
      <c r="D65" s="3">
        <v>331</v>
      </c>
      <c r="E65" s="3">
        <v>1231</v>
      </c>
      <c r="F65" s="3">
        <v>370</v>
      </c>
      <c r="G65" s="3">
        <v>1628</v>
      </c>
      <c r="H65" s="3">
        <v>1601</v>
      </c>
      <c r="I65" s="3">
        <v>333</v>
      </c>
    </row>
    <row r="66" spans="2:9" x14ac:dyDescent="0.35">
      <c r="B66" s="5" t="s">
        <v>47</v>
      </c>
      <c r="C66" s="6">
        <v>844</v>
      </c>
      <c r="D66" s="6">
        <v>324</v>
      </c>
      <c r="E66" s="6">
        <v>803</v>
      </c>
      <c r="F66" s="6">
        <v>456</v>
      </c>
      <c r="G66" s="6">
        <v>1168</v>
      </c>
      <c r="H66" s="6">
        <v>1259</v>
      </c>
      <c r="I66" s="6">
        <v>150</v>
      </c>
    </row>
    <row r="67" spans="2:9" x14ac:dyDescent="0.35">
      <c r="B67" s="2" t="s">
        <v>12</v>
      </c>
      <c r="C67" s="3">
        <v>2489</v>
      </c>
      <c r="D67" s="3">
        <v>1076</v>
      </c>
      <c r="E67" s="3">
        <v>2708</v>
      </c>
      <c r="F67" s="3">
        <v>808</v>
      </c>
      <c r="G67" s="3">
        <v>3565</v>
      </c>
      <c r="H67" s="3">
        <v>3516</v>
      </c>
      <c r="I67" s="3">
        <v>672</v>
      </c>
    </row>
    <row r="68" spans="2:9" x14ac:dyDescent="0.35">
      <c r="B68" s="5" t="s">
        <v>13</v>
      </c>
      <c r="C68" s="6">
        <v>2184</v>
      </c>
      <c r="D68" s="6">
        <v>590</v>
      </c>
      <c r="E68" s="6">
        <v>2192</v>
      </c>
      <c r="F68" s="6">
        <v>523</v>
      </c>
      <c r="G68" s="6">
        <v>2774</v>
      </c>
      <c r="H68" s="6">
        <v>2715</v>
      </c>
      <c r="I68" s="6">
        <v>503</v>
      </c>
    </row>
    <row r="69" spans="2:9" x14ac:dyDescent="0.35">
      <c r="B69" s="2" t="s">
        <v>14</v>
      </c>
      <c r="C69" s="3">
        <v>1961</v>
      </c>
      <c r="D69" s="3">
        <v>548</v>
      </c>
      <c r="E69" s="3">
        <v>2033</v>
      </c>
      <c r="F69" s="3">
        <v>465</v>
      </c>
      <c r="G69" s="3">
        <v>2509</v>
      </c>
      <c r="H69" s="3">
        <v>2498</v>
      </c>
      <c r="I69" s="3">
        <v>464</v>
      </c>
    </row>
    <row r="70" spans="2:9" x14ac:dyDescent="0.35">
      <c r="B70" s="5" t="s">
        <v>48</v>
      </c>
      <c r="C70" s="6">
        <v>3875</v>
      </c>
      <c r="D70" s="6">
        <v>914</v>
      </c>
      <c r="E70" s="6">
        <v>3714</v>
      </c>
      <c r="F70" s="6">
        <v>1332</v>
      </c>
      <c r="G70" s="6">
        <v>4789</v>
      </c>
      <c r="H70" s="6">
        <v>5046</v>
      </c>
      <c r="I70" s="6">
        <v>1015</v>
      </c>
    </row>
    <row r="71" spans="2:9" x14ac:dyDescent="0.35">
      <c r="B71" s="2" t="s">
        <v>49</v>
      </c>
      <c r="C71" s="3">
        <v>282</v>
      </c>
      <c r="D71" s="3">
        <v>119</v>
      </c>
      <c r="E71" s="3">
        <v>324</v>
      </c>
      <c r="F71" s="3">
        <v>116</v>
      </c>
      <c r="G71" s="3">
        <v>401</v>
      </c>
      <c r="H71" s="3">
        <v>440</v>
      </c>
      <c r="I71" s="3">
        <v>94</v>
      </c>
    </row>
    <row r="72" spans="2:9" x14ac:dyDescent="0.35">
      <c r="B72" s="5" t="s">
        <v>50</v>
      </c>
      <c r="C72" s="6">
        <v>390</v>
      </c>
      <c r="D72" s="6">
        <v>165</v>
      </c>
      <c r="E72" s="6">
        <v>410</v>
      </c>
      <c r="F72" s="6">
        <v>177</v>
      </c>
      <c r="G72" s="6">
        <v>555</v>
      </c>
      <c r="H72" s="6">
        <v>587</v>
      </c>
      <c r="I72" s="6">
        <v>65</v>
      </c>
    </row>
    <row r="73" spans="2:9" x14ac:dyDescent="0.35">
      <c r="B73" s="2" t="s">
        <v>15</v>
      </c>
      <c r="C73" s="3">
        <v>3154</v>
      </c>
      <c r="D73" s="3">
        <v>945</v>
      </c>
      <c r="E73" s="3">
        <v>3285</v>
      </c>
      <c r="F73" s="3">
        <v>940</v>
      </c>
      <c r="G73" s="3">
        <v>4099</v>
      </c>
      <c r="H73" s="3">
        <v>4225</v>
      </c>
      <c r="I73" s="3">
        <v>748</v>
      </c>
    </row>
    <row r="74" spans="2:9" x14ac:dyDescent="0.35">
      <c r="B74" s="5" t="s">
        <v>51</v>
      </c>
      <c r="C74" s="6">
        <v>1816</v>
      </c>
      <c r="D74" s="6">
        <v>833</v>
      </c>
      <c r="E74" s="6">
        <v>1964</v>
      </c>
      <c r="F74" s="6">
        <v>753</v>
      </c>
      <c r="G74" s="6">
        <v>2649</v>
      </c>
      <c r="H74" s="6">
        <v>2717</v>
      </c>
      <c r="I74" s="6">
        <v>594</v>
      </c>
    </row>
    <row r="75" spans="2:9" x14ac:dyDescent="0.35">
      <c r="B75" s="2" t="s">
        <v>52</v>
      </c>
      <c r="C75" s="3">
        <v>2230</v>
      </c>
      <c r="D75" s="3">
        <v>731</v>
      </c>
      <c r="E75" s="3">
        <v>2420</v>
      </c>
      <c r="F75" s="3">
        <v>704</v>
      </c>
      <c r="G75" s="3">
        <v>2961</v>
      </c>
      <c r="H75" s="3">
        <v>3124</v>
      </c>
      <c r="I75" s="3">
        <v>638</v>
      </c>
    </row>
    <row r="76" spans="2:9" x14ac:dyDescent="0.35">
      <c r="B76" s="5" t="s">
        <v>53</v>
      </c>
      <c r="C76" s="6">
        <v>1367</v>
      </c>
      <c r="D76" s="6">
        <v>373</v>
      </c>
      <c r="E76" s="6">
        <v>1348</v>
      </c>
      <c r="F76" s="6">
        <v>388</v>
      </c>
      <c r="G76" s="6">
        <v>1740</v>
      </c>
      <c r="H76" s="6">
        <v>1736</v>
      </c>
      <c r="I76" s="6">
        <v>412</v>
      </c>
    </row>
    <row r="77" spans="2:9" x14ac:dyDescent="0.35">
      <c r="B77" s="2" t="s">
        <v>54</v>
      </c>
      <c r="C77" s="3">
        <v>754</v>
      </c>
      <c r="D77" s="3">
        <v>142</v>
      </c>
      <c r="E77" s="3">
        <v>664</v>
      </c>
      <c r="F77" s="3">
        <v>240</v>
      </c>
      <c r="G77" s="3">
        <v>896</v>
      </c>
      <c r="H77" s="3">
        <v>904</v>
      </c>
      <c r="I77" s="3">
        <v>134</v>
      </c>
    </row>
    <row r="78" spans="2:9" x14ac:dyDescent="0.35">
      <c r="B78" s="5" t="s">
        <v>16</v>
      </c>
      <c r="C78" s="6">
        <v>4247</v>
      </c>
      <c r="D78" s="6">
        <v>1431</v>
      </c>
      <c r="E78" s="6">
        <v>4012</v>
      </c>
      <c r="F78" s="6">
        <v>1421</v>
      </c>
      <c r="G78" s="6">
        <v>5678</v>
      </c>
      <c r="H78" s="6">
        <v>5433</v>
      </c>
      <c r="I78" s="6">
        <v>831</v>
      </c>
    </row>
    <row r="79" spans="2:9" x14ac:dyDescent="0.35">
      <c r="B79" s="2" t="s">
        <v>55</v>
      </c>
      <c r="C79" s="3">
        <v>72</v>
      </c>
      <c r="D79" s="3">
        <v>45</v>
      </c>
      <c r="E79" s="3">
        <v>98</v>
      </c>
      <c r="F79" s="3">
        <v>30</v>
      </c>
      <c r="G79" s="3">
        <v>117</v>
      </c>
      <c r="H79" s="3">
        <v>128</v>
      </c>
      <c r="I79" s="3">
        <v>26</v>
      </c>
    </row>
    <row r="80" spans="2:9" x14ac:dyDescent="0.35">
      <c r="B80" s="5" t="s">
        <v>56</v>
      </c>
      <c r="C80" s="6">
        <v>246</v>
      </c>
      <c r="D80" s="6">
        <v>94</v>
      </c>
      <c r="E80" s="6">
        <v>227</v>
      </c>
      <c r="F80" s="6">
        <v>101</v>
      </c>
      <c r="G80" s="6">
        <v>340</v>
      </c>
      <c r="H80" s="6">
        <v>328</v>
      </c>
      <c r="I80" s="6">
        <v>57</v>
      </c>
    </row>
    <row r="81" spans="2:9" x14ac:dyDescent="0.35">
      <c r="B81" s="2" t="s">
        <v>57</v>
      </c>
      <c r="C81" s="3">
        <v>326</v>
      </c>
      <c r="D81" s="3">
        <v>125</v>
      </c>
      <c r="E81" s="3">
        <v>335</v>
      </c>
      <c r="F81" s="3">
        <v>128</v>
      </c>
      <c r="G81" s="3">
        <v>451</v>
      </c>
      <c r="H81" s="3">
        <v>463</v>
      </c>
      <c r="I81" s="3">
        <v>81</v>
      </c>
    </row>
    <row r="82" spans="2:9" x14ac:dyDescent="0.35">
      <c r="B82" s="5" t="s">
        <v>58</v>
      </c>
      <c r="C82" s="6">
        <v>1243</v>
      </c>
      <c r="D82" s="6">
        <v>403</v>
      </c>
      <c r="E82" s="6">
        <v>1194</v>
      </c>
      <c r="F82" s="6">
        <v>470</v>
      </c>
      <c r="G82" s="6">
        <v>1646</v>
      </c>
      <c r="H82" s="6">
        <v>1664</v>
      </c>
      <c r="I82" s="6">
        <v>242</v>
      </c>
    </row>
    <row r="83" spans="2:9" x14ac:dyDescent="0.35">
      <c r="B83" s="2" t="s">
        <v>17</v>
      </c>
      <c r="C83" s="3">
        <v>4612</v>
      </c>
      <c r="D83" s="3">
        <v>1354</v>
      </c>
      <c r="E83" s="3">
        <v>4689</v>
      </c>
      <c r="F83" s="3">
        <v>1220</v>
      </c>
      <c r="G83" s="3">
        <v>5966</v>
      </c>
      <c r="H83" s="3">
        <v>5909</v>
      </c>
      <c r="I83" s="3">
        <v>795</v>
      </c>
    </row>
    <row r="84" spans="2:9" x14ac:dyDescent="0.35">
      <c r="B84" s="5" t="s">
        <v>59</v>
      </c>
      <c r="C84" s="6">
        <v>450</v>
      </c>
      <c r="D84" s="6">
        <v>218</v>
      </c>
      <c r="E84" s="6">
        <v>461</v>
      </c>
      <c r="F84" s="6">
        <v>216</v>
      </c>
      <c r="G84" s="6">
        <v>668</v>
      </c>
      <c r="H84" s="6">
        <v>677</v>
      </c>
      <c r="I84" s="6">
        <v>90</v>
      </c>
    </row>
    <row r="85" spans="2:9" x14ac:dyDescent="0.35">
      <c r="B85" s="2" t="s">
        <v>60</v>
      </c>
      <c r="C85" s="3">
        <v>308</v>
      </c>
      <c r="D85" s="3">
        <v>114</v>
      </c>
      <c r="E85" s="3">
        <v>341</v>
      </c>
      <c r="F85" s="3">
        <v>142</v>
      </c>
      <c r="G85" s="3">
        <v>422</v>
      </c>
      <c r="H85" s="3">
        <v>483</v>
      </c>
      <c r="I85" s="3">
        <v>49</v>
      </c>
    </row>
    <row r="86" spans="2:9" x14ac:dyDescent="0.35">
      <c r="B86" s="5" t="s">
        <v>61</v>
      </c>
      <c r="C86" s="6">
        <v>761</v>
      </c>
      <c r="D86" s="6">
        <v>291</v>
      </c>
      <c r="E86" s="6">
        <v>750</v>
      </c>
      <c r="F86" s="6">
        <v>344</v>
      </c>
      <c r="G86" s="6">
        <v>1052</v>
      </c>
      <c r="H86" s="6">
        <v>1094</v>
      </c>
      <c r="I86" s="6">
        <v>133</v>
      </c>
    </row>
    <row r="87" spans="2:9" x14ac:dyDescent="0.35">
      <c r="B87" s="2" t="s">
        <v>18</v>
      </c>
      <c r="C87" s="3">
        <v>1077</v>
      </c>
      <c r="D87" s="3">
        <v>264</v>
      </c>
      <c r="E87" s="3">
        <v>1122</v>
      </c>
      <c r="F87" s="3">
        <v>251</v>
      </c>
      <c r="G87" s="3">
        <v>1341</v>
      </c>
      <c r="H87" s="3">
        <v>1373</v>
      </c>
      <c r="I87" s="3">
        <v>287</v>
      </c>
    </row>
    <row r="88" spans="2:9" x14ac:dyDescent="0.35">
      <c r="B88" s="5" t="s">
        <v>62</v>
      </c>
      <c r="C88" s="6">
        <v>900</v>
      </c>
      <c r="D88" s="6">
        <v>461</v>
      </c>
      <c r="E88" s="6">
        <v>940</v>
      </c>
      <c r="F88" s="6">
        <v>436</v>
      </c>
      <c r="G88" s="6">
        <v>1361</v>
      </c>
      <c r="H88" s="6">
        <v>1376</v>
      </c>
      <c r="I88" s="6">
        <v>197</v>
      </c>
    </row>
    <row r="89" spans="2:9" x14ac:dyDescent="0.35">
      <c r="B89" s="2" t="s">
        <v>63</v>
      </c>
      <c r="C89" s="3">
        <v>499</v>
      </c>
      <c r="D89" s="3">
        <v>187</v>
      </c>
      <c r="E89" s="3">
        <v>498</v>
      </c>
      <c r="F89" s="3">
        <v>236</v>
      </c>
      <c r="G89" s="3">
        <v>686</v>
      </c>
      <c r="H89" s="3">
        <v>734</v>
      </c>
      <c r="I89" s="3">
        <v>71</v>
      </c>
    </row>
    <row r="90" spans="2:9" x14ac:dyDescent="0.35">
      <c r="B90" s="5" t="s">
        <v>64</v>
      </c>
      <c r="C90" s="6">
        <v>217</v>
      </c>
      <c r="D90" s="6">
        <v>97</v>
      </c>
      <c r="E90" s="6">
        <v>233</v>
      </c>
      <c r="F90" s="6">
        <v>112</v>
      </c>
      <c r="G90" s="6">
        <v>314</v>
      </c>
      <c r="H90" s="6">
        <v>345</v>
      </c>
      <c r="I90" s="6">
        <v>40</v>
      </c>
    </row>
    <row r="91" spans="2:9" x14ac:dyDescent="0.35">
      <c r="B91" s="2" t="s">
        <v>65</v>
      </c>
      <c r="C91" s="3">
        <v>427</v>
      </c>
      <c r="D91" s="3">
        <v>186</v>
      </c>
      <c r="E91" s="3">
        <v>398</v>
      </c>
      <c r="F91" s="3">
        <v>262</v>
      </c>
      <c r="G91" s="3">
        <v>613</v>
      </c>
      <c r="H91" s="3">
        <v>660</v>
      </c>
      <c r="I91" s="3">
        <v>112</v>
      </c>
    </row>
    <row r="92" spans="2:9" x14ac:dyDescent="0.35">
      <c r="B92" s="5" t="s">
        <v>66</v>
      </c>
      <c r="C92" s="6">
        <v>4875</v>
      </c>
      <c r="D92" s="6">
        <v>1434</v>
      </c>
      <c r="E92" s="6">
        <v>5051</v>
      </c>
      <c r="F92" s="6">
        <v>1479</v>
      </c>
      <c r="G92" s="6">
        <v>6309</v>
      </c>
      <c r="H92" s="6">
        <v>6530</v>
      </c>
      <c r="I92" s="6">
        <v>1652</v>
      </c>
    </row>
    <row r="93" spans="2:9" x14ac:dyDescent="0.35">
      <c r="B93" s="2" t="s">
        <v>19</v>
      </c>
      <c r="C93" s="3">
        <v>1846</v>
      </c>
      <c r="D93" s="3">
        <v>415</v>
      </c>
      <c r="E93" s="3">
        <v>1804</v>
      </c>
      <c r="F93" s="3">
        <v>434</v>
      </c>
      <c r="G93" s="3">
        <v>2261</v>
      </c>
      <c r="H93" s="3">
        <v>2238</v>
      </c>
      <c r="I93" s="3">
        <v>332</v>
      </c>
    </row>
    <row r="94" spans="2:9" x14ac:dyDescent="0.35">
      <c r="B94" s="5" t="s">
        <v>20</v>
      </c>
      <c r="C94" s="6">
        <v>2525</v>
      </c>
      <c r="D94" s="6">
        <v>926</v>
      </c>
      <c r="E94" s="6">
        <v>2516</v>
      </c>
      <c r="F94" s="6">
        <v>730</v>
      </c>
      <c r="G94" s="6">
        <v>3451</v>
      </c>
      <c r="H94" s="6">
        <v>3246</v>
      </c>
      <c r="I94" s="6">
        <v>882</v>
      </c>
    </row>
    <row r="95" spans="2:9" x14ac:dyDescent="0.35">
      <c r="B95" s="2" t="s">
        <v>67</v>
      </c>
      <c r="C95" s="3">
        <v>176</v>
      </c>
      <c r="D95" s="3">
        <v>75</v>
      </c>
      <c r="E95" s="3">
        <v>196</v>
      </c>
      <c r="F95" s="3">
        <v>59</v>
      </c>
      <c r="G95" s="3">
        <v>251</v>
      </c>
      <c r="H95" s="3">
        <v>255</v>
      </c>
      <c r="I95" s="3">
        <v>57</v>
      </c>
    </row>
    <row r="96" spans="2:9" x14ac:dyDescent="0.35">
      <c r="B96" s="5" t="s">
        <v>68</v>
      </c>
      <c r="C96" s="6">
        <v>1746</v>
      </c>
      <c r="D96" s="6">
        <v>537</v>
      </c>
      <c r="E96" s="6">
        <v>1789</v>
      </c>
      <c r="F96" s="6">
        <v>543</v>
      </c>
      <c r="G96" s="6">
        <v>2283</v>
      </c>
      <c r="H96" s="6">
        <v>2332</v>
      </c>
      <c r="I96" s="6">
        <v>268</v>
      </c>
    </row>
    <row r="97" spans="2:9" x14ac:dyDescent="0.35">
      <c r="B97" s="2" t="s">
        <v>21</v>
      </c>
      <c r="C97" s="3">
        <v>3181</v>
      </c>
      <c r="D97" s="3">
        <v>834</v>
      </c>
      <c r="E97" s="3">
        <v>2963</v>
      </c>
      <c r="F97" s="3">
        <v>953</v>
      </c>
      <c r="G97" s="3">
        <v>4015</v>
      </c>
      <c r="H97" s="3">
        <v>3916</v>
      </c>
      <c r="I97" s="3">
        <v>688</v>
      </c>
    </row>
    <row r="98" spans="2:9" x14ac:dyDescent="0.35">
      <c r="B98" s="4"/>
      <c r="C98" s="4"/>
      <c r="D98" s="4"/>
      <c r="E98" s="4"/>
      <c r="F98" s="4"/>
      <c r="G98" s="4"/>
      <c r="H98" s="4"/>
      <c r="I98" s="4"/>
    </row>
    <row r="99" spans="2:9" s="11" customFormat="1" x14ac:dyDescent="0.35">
      <c r="B99" s="7" t="s">
        <v>22</v>
      </c>
      <c r="C99" s="9">
        <v>109556</v>
      </c>
      <c r="D99" s="10"/>
      <c r="E99" s="9">
        <v>111086</v>
      </c>
      <c r="F99" s="10"/>
      <c r="G99" s="10"/>
      <c r="H99" s="10"/>
      <c r="I99" s="9">
        <v>29048</v>
      </c>
    </row>
    <row r="100" spans="2:9" x14ac:dyDescent="0.35"/>
    <row r="101" spans="2:9" x14ac:dyDescent="0.35"/>
    <row r="102" spans="2:9" x14ac:dyDescent="0.35"/>
    <row r="103" spans="2:9" x14ac:dyDescent="0.35"/>
    <row r="104" spans="2:9" x14ac:dyDescent="0.35"/>
    <row r="105" spans="2:9" x14ac:dyDescent="0.35"/>
    <row r="106" spans="2:9" x14ac:dyDescent="0.35"/>
    <row r="107" spans="2:9" x14ac:dyDescent="0.35"/>
    <row r="108" spans="2:9" x14ac:dyDescent="0.35"/>
    <row r="109" spans="2:9" x14ac:dyDescent="0.35"/>
    <row r="110" spans="2:9" x14ac:dyDescent="0.35"/>
    <row r="111" spans="2:9" x14ac:dyDescent="0.35"/>
    <row r="112" spans="2:9"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sheetData>
  <mergeCells count="10">
    <mergeCell ref="B36:B37"/>
    <mergeCell ref="C36:D36"/>
    <mergeCell ref="E36:F36"/>
    <mergeCell ref="G36:H36"/>
    <mergeCell ref="I36:I37"/>
    <mergeCell ref="B52:B53"/>
    <mergeCell ref="C52:D52"/>
    <mergeCell ref="E52:F52"/>
    <mergeCell ref="G52:H52"/>
    <mergeCell ref="I52:I53"/>
  </mergeCells>
  <conditionalFormatting sqref="D98:I99 D38:I50 D54:I72">
    <cfRule type="cellIs" dxfId="22" priority="5" stopIfTrue="1" operator="equal">
      <formula>0</formula>
    </cfRule>
  </conditionalFormatting>
  <conditionalFormatting sqref="C38:C50 C54:C72">
    <cfRule type="cellIs" dxfId="21" priority="4" stopIfTrue="1" operator="equal">
      <formula>0</formula>
    </cfRule>
  </conditionalFormatting>
  <conditionalFormatting sqref="C99">
    <cfRule type="cellIs" dxfId="20" priority="3" stopIfTrue="1" operator="equal">
      <formula>0</formula>
    </cfRule>
  </conditionalFormatting>
  <conditionalFormatting sqref="C73:C97">
    <cfRule type="cellIs" dxfId="19" priority="1" stopIfTrue="1" operator="equal">
      <formula>0</formula>
    </cfRule>
  </conditionalFormatting>
  <conditionalFormatting sqref="D73:I97">
    <cfRule type="cellIs" dxfId="18" priority="2" stopIfTrue="1" operator="equal">
      <formula>0</formula>
    </cfRule>
  </conditionalFormatting>
  <pageMargins left="0.70866141732283472" right="0.70866141732283472" top="0.74803149606299213" bottom="0.74803149606299213" header="0.31496062992125984" footer="0.31496062992125984"/>
  <pageSetup paperSize="9" scale="92" fitToHeight="2" orientation="portrait" r:id="rId1"/>
  <headerFooter>
    <oddHeader>&amp;CCriminal (non-jury) Statistics 2020-2021</oddHeader>
    <oddFooter>&amp;Lwww.districtcourts.govt.nz&amp;RPage &amp;P of &amp;N</oddFooter>
  </headerFooter>
  <rowBreaks count="2" manualBreakCount="2">
    <brk id="35" min="1" max="8" man="1"/>
    <brk id="51" min="1"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8B8DA-EA18-4A2F-A263-59EAB1374A2D}">
  <dimension ref="A1:IZ134"/>
  <sheetViews>
    <sheetView showGridLines="0" showRowColHeaders="0" zoomScaleNormal="100" zoomScaleSheetLayoutView="130" workbookViewId="0"/>
  </sheetViews>
  <sheetFormatPr defaultColWidth="0" defaultRowHeight="15.5" customHeight="1" zeroHeight="1" x14ac:dyDescent="0.35"/>
  <cols>
    <col min="1" max="1" width="4" style="1" customWidth="1"/>
    <col min="2" max="2" width="16.83203125" style="1" customWidth="1"/>
    <col min="3" max="9" width="9.25" style="1" customWidth="1"/>
    <col min="10" max="10" width="4.08203125" style="1" customWidth="1"/>
    <col min="11" max="260" width="0" style="1" hidden="1" customWidth="1"/>
    <col min="261" max="16384" width="9" style="1"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spans="6:6" x14ac:dyDescent="0.35"/>
    <row r="18" spans="6:6" x14ac:dyDescent="0.35"/>
    <row r="19" spans="6:6" x14ac:dyDescent="0.35"/>
    <row r="20" spans="6:6" x14ac:dyDescent="0.35"/>
    <row r="21" spans="6:6" x14ac:dyDescent="0.35"/>
    <row r="22" spans="6:6" x14ac:dyDescent="0.35"/>
    <row r="23" spans="6:6" x14ac:dyDescent="0.35"/>
    <row r="24" spans="6:6" x14ac:dyDescent="0.35"/>
    <row r="25" spans="6:6" x14ac:dyDescent="0.35"/>
    <row r="26" spans="6:6" x14ac:dyDescent="0.35"/>
    <row r="27" spans="6:6" x14ac:dyDescent="0.35"/>
    <row r="28" spans="6:6" x14ac:dyDescent="0.35"/>
    <row r="29" spans="6:6" x14ac:dyDescent="0.35"/>
    <row r="30" spans="6:6" x14ac:dyDescent="0.35"/>
    <row r="31" spans="6:6" x14ac:dyDescent="0.35">
      <c r="F31" s="1" t="s">
        <v>23</v>
      </c>
    </row>
    <row r="32" spans="6:6" x14ac:dyDescent="0.35"/>
    <row r="33" spans="2:9" x14ac:dyDescent="0.35"/>
    <row r="34" spans="2:9" x14ac:dyDescent="0.35"/>
    <row r="35" spans="2:9" x14ac:dyDescent="0.35"/>
    <row r="36" spans="2:9" ht="17" customHeight="1" x14ac:dyDescent="0.35"/>
    <row r="37" spans="2:9" ht="28" customHeight="1" x14ac:dyDescent="0.35">
      <c r="B37" s="14" t="s">
        <v>0</v>
      </c>
      <c r="C37" s="13" t="s">
        <v>24</v>
      </c>
      <c r="D37" s="13"/>
      <c r="E37" s="13" t="s">
        <v>25</v>
      </c>
      <c r="F37" s="13"/>
      <c r="G37" s="13" t="s">
        <v>28</v>
      </c>
      <c r="H37" s="13"/>
      <c r="I37" s="16" t="s">
        <v>30</v>
      </c>
    </row>
    <row r="38" spans="2:9" ht="28" customHeight="1" x14ac:dyDescent="0.35">
      <c r="B38" s="15"/>
      <c r="C38" s="18" t="s">
        <v>31</v>
      </c>
      <c r="D38" s="8" t="s">
        <v>26</v>
      </c>
      <c r="E38" s="8" t="s">
        <v>1</v>
      </c>
      <c r="F38" s="8" t="s">
        <v>27</v>
      </c>
      <c r="G38" s="12" t="s">
        <v>24</v>
      </c>
      <c r="H38" s="12" t="s">
        <v>25</v>
      </c>
      <c r="I38" s="17"/>
    </row>
    <row r="39" spans="2:9" x14ac:dyDescent="0.35">
      <c r="B39" s="19" t="s">
        <v>32</v>
      </c>
      <c r="C39" s="20">
        <v>10</v>
      </c>
      <c r="D39" s="20">
        <v>3</v>
      </c>
      <c r="E39" s="20">
        <v>11</v>
      </c>
      <c r="F39" s="20">
        <v>4</v>
      </c>
      <c r="G39" s="20">
        <v>13</v>
      </c>
      <c r="H39" s="20">
        <v>15</v>
      </c>
      <c r="I39" s="20">
        <v>1</v>
      </c>
    </row>
    <row r="40" spans="2:9" x14ac:dyDescent="0.35">
      <c r="B40" s="5" t="s">
        <v>33</v>
      </c>
      <c r="C40" s="6">
        <v>2</v>
      </c>
      <c r="D40" s="6">
        <v>3</v>
      </c>
      <c r="E40" s="6">
        <v>5</v>
      </c>
      <c r="F40" s="6">
        <v>3</v>
      </c>
      <c r="G40" s="6">
        <v>5</v>
      </c>
      <c r="H40" s="6">
        <v>8</v>
      </c>
      <c r="I40" s="6">
        <v>0</v>
      </c>
    </row>
    <row r="41" spans="2:9" x14ac:dyDescent="0.35">
      <c r="B41" s="19" t="s">
        <v>2</v>
      </c>
      <c r="C41" s="20">
        <v>180</v>
      </c>
      <c r="D41" s="20">
        <v>35</v>
      </c>
      <c r="E41" s="20">
        <v>162</v>
      </c>
      <c r="F41" s="20">
        <v>47</v>
      </c>
      <c r="G41" s="20">
        <v>215</v>
      </c>
      <c r="H41" s="20">
        <v>209</v>
      </c>
      <c r="I41" s="20">
        <v>51</v>
      </c>
    </row>
    <row r="42" spans="2:9" x14ac:dyDescent="0.35">
      <c r="B42" s="5" t="s">
        <v>3</v>
      </c>
      <c r="C42" s="6">
        <v>33</v>
      </c>
      <c r="D42" s="6">
        <v>7</v>
      </c>
      <c r="E42" s="6">
        <v>34</v>
      </c>
      <c r="F42" s="6">
        <v>5</v>
      </c>
      <c r="G42" s="6">
        <v>40</v>
      </c>
      <c r="H42" s="6">
        <v>39</v>
      </c>
      <c r="I42" s="6">
        <v>9</v>
      </c>
    </row>
    <row r="43" spans="2:9" x14ac:dyDescent="0.35">
      <c r="B43" s="19" t="s">
        <v>34</v>
      </c>
      <c r="C43" s="20">
        <v>0</v>
      </c>
      <c r="D43" s="20">
        <v>0</v>
      </c>
      <c r="E43" s="20">
        <v>0</v>
      </c>
      <c r="F43" s="20">
        <v>0</v>
      </c>
      <c r="G43" s="20">
        <v>0</v>
      </c>
      <c r="H43" s="20">
        <v>0</v>
      </c>
      <c r="I43" s="20">
        <v>0</v>
      </c>
    </row>
    <row r="44" spans="2:9" x14ac:dyDescent="0.35">
      <c r="B44" s="5" t="s">
        <v>4</v>
      </c>
      <c r="C44" s="6">
        <v>238</v>
      </c>
      <c r="D44" s="6">
        <v>29</v>
      </c>
      <c r="E44" s="6">
        <v>279</v>
      </c>
      <c r="F44" s="6">
        <v>38</v>
      </c>
      <c r="G44" s="6">
        <v>267</v>
      </c>
      <c r="H44" s="6">
        <v>317</v>
      </c>
      <c r="I44" s="6">
        <v>74</v>
      </c>
    </row>
    <row r="45" spans="2:9" x14ac:dyDescent="0.35">
      <c r="B45" s="19" t="s">
        <v>35</v>
      </c>
      <c r="C45" s="20">
        <v>0</v>
      </c>
      <c r="D45" s="20">
        <v>0</v>
      </c>
      <c r="E45" s="20">
        <v>0</v>
      </c>
      <c r="F45" s="20">
        <v>0</v>
      </c>
      <c r="G45" s="20">
        <v>0</v>
      </c>
      <c r="H45" s="20">
        <v>0</v>
      </c>
      <c r="I45" s="20">
        <v>0</v>
      </c>
    </row>
    <row r="46" spans="2:9" x14ac:dyDescent="0.35">
      <c r="B46" s="5" t="s">
        <v>36</v>
      </c>
      <c r="C46" s="6">
        <v>1</v>
      </c>
      <c r="D46" s="6">
        <v>3</v>
      </c>
      <c r="E46" s="6">
        <v>1</v>
      </c>
      <c r="F46" s="6">
        <v>3</v>
      </c>
      <c r="G46" s="6">
        <v>4</v>
      </c>
      <c r="H46" s="6">
        <v>4</v>
      </c>
      <c r="I46" s="6">
        <v>0</v>
      </c>
    </row>
    <row r="47" spans="2:9" x14ac:dyDescent="0.35">
      <c r="B47" s="19" t="s">
        <v>5</v>
      </c>
      <c r="C47" s="20">
        <v>98</v>
      </c>
      <c r="D47" s="20">
        <v>14</v>
      </c>
      <c r="E47" s="20">
        <v>83</v>
      </c>
      <c r="F47" s="20">
        <v>18</v>
      </c>
      <c r="G47" s="20">
        <v>112</v>
      </c>
      <c r="H47" s="20">
        <v>101</v>
      </c>
      <c r="I47" s="20">
        <v>26</v>
      </c>
    </row>
    <row r="48" spans="2:9" x14ac:dyDescent="0.35">
      <c r="B48" s="5" t="s">
        <v>6</v>
      </c>
      <c r="C48" s="6">
        <v>47</v>
      </c>
      <c r="D48" s="6">
        <v>13</v>
      </c>
      <c r="E48" s="6">
        <v>55</v>
      </c>
      <c r="F48" s="6">
        <v>11</v>
      </c>
      <c r="G48" s="6">
        <v>60</v>
      </c>
      <c r="H48" s="6">
        <v>66</v>
      </c>
      <c r="I48" s="6">
        <v>11</v>
      </c>
    </row>
    <row r="49" spans="2:9" x14ac:dyDescent="0.35">
      <c r="B49" s="19" t="s">
        <v>37</v>
      </c>
      <c r="C49" s="20">
        <v>3</v>
      </c>
      <c r="D49" s="20">
        <v>4</v>
      </c>
      <c r="E49" s="20">
        <v>7</v>
      </c>
      <c r="F49" s="20">
        <v>3</v>
      </c>
      <c r="G49" s="20">
        <v>7</v>
      </c>
      <c r="H49" s="20">
        <v>10</v>
      </c>
      <c r="I49" s="20">
        <v>3</v>
      </c>
    </row>
    <row r="50" spans="2:9" x14ac:dyDescent="0.35">
      <c r="B50" s="5" t="s">
        <v>7</v>
      </c>
      <c r="C50" s="6">
        <v>11</v>
      </c>
      <c r="D50" s="6">
        <v>3</v>
      </c>
      <c r="E50" s="6">
        <v>14</v>
      </c>
      <c r="F50" s="6">
        <v>1</v>
      </c>
      <c r="G50" s="6">
        <v>14</v>
      </c>
      <c r="H50" s="6">
        <v>15</v>
      </c>
      <c r="I50" s="6">
        <v>5</v>
      </c>
    </row>
    <row r="51" spans="2:9" x14ac:dyDescent="0.35">
      <c r="B51" s="19" t="s">
        <v>8</v>
      </c>
      <c r="C51" s="20">
        <v>216</v>
      </c>
      <c r="D51" s="20">
        <v>58</v>
      </c>
      <c r="E51" s="20">
        <v>206</v>
      </c>
      <c r="F51" s="20">
        <v>66</v>
      </c>
      <c r="G51" s="20">
        <v>274</v>
      </c>
      <c r="H51" s="20">
        <v>272</v>
      </c>
      <c r="I51" s="20">
        <v>58</v>
      </c>
    </row>
    <row r="52" spans="2:9" ht="16" customHeight="1" x14ac:dyDescent="0.35">
      <c r="B52" s="21"/>
      <c r="C52" s="22"/>
      <c r="D52" s="22"/>
      <c r="E52" s="22"/>
      <c r="F52" s="22"/>
      <c r="G52" s="22"/>
      <c r="H52" s="22"/>
      <c r="I52" s="22"/>
    </row>
    <row r="53" spans="2:9" ht="26" customHeight="1" x14ac:dyDescent="0.35">
      <c r="B53" s="23" t="s">
        <v>0</v>
      </c>
      <c r="C53" s="13" t="s">
        <v>24</v>
      </c>
      <c r="D53" s="13"/>
      <c r="E53" s="13" t="s">
        <v>25</v>
      </c>
      <c r="F53" s="13"/>
      <c r="G53" s="13" t="s">
        <v>28</v>
      </c>
      <c r="H53" s="13"/>
      <c r="I53" s="24" t="s">
        <v>30</v>
      </c>
    </row>
    <row r="54" spans="2:9" ht="26" customHeight="1" x14ac:dyDescent="0.35">
      <c r="B54" s="23"/>
      <c r="C54" s="8" t="s">
        <v>31</v>
      </c>
      <c r="D54" s="8" t="s">
        <v>26</v>
      </c>
      <c r="E54" s="8" t="s">
        <v>1</v>
      </c>
      <c r="F54" s="8" t="s">
        <v>27</v>
      </c>
      <c r="G54" s="8" t="s">
        <v>24</v>
      </c>
      <c r="H54" s="8" t="s">
        <v>25</v>
      </c>
      <c r="I54" s="24"/>
    </row>
    <row r="55" spans="2:9" x14ac:dyDescent="0.35">
      <c r="B55" s="5" t="s">
        <v>38</v>
      </c>
      <c r="C55" s="6">
        <v>91</v>
      </c>
      <c r="D55" s="6">
        <v>9</v>
      </c>
      <c r="E55" s="6">
        <v>70</v>
      </c>
      <c r="F55" s="6">
        <v>18</v>
      </c>
      <c r="G55" s="6">
        <v>100</v>
      </c>
      <c r="H55" s="6">
        <v>88</v>
      </c>
      <c r="I55" s="6">
        <v>24</v>
      </c>
    </row>
    <row r="56" spans="2:9" x14ac:dyDescent="0.35">
      <c r="B56" s="19" t="s">
        <v>39</v>
      </c>
      <c r="C56" s="20">
        <v>33</v>
      </c>
      <c r="D56" s="20">
        <v>12</v>
      </c>
      <c r="E56" s="20">
        <v>44</v>
      </c>
      <c r="F56" s="20">
        <v>13</v>
      </c>
      <c r="G56" s="20">
        <v>45</v>
      </c>
      <c r="H56" s="20">
        <v>57</v>
      </c>
      <c r="I56" s="20">
        <v>5</v>
      </c>
    </row>
    <row r="57" spans="2:9" x14ac:dyDescent="0.35">
      <c r="B57" s="5" t="s">
        <v>40</v>
      </c>
      <c r="C57" s="6">
        <v>18</v>
      </c>
      <c r="D57" s="6">
        <v>17</v>
      </c>
      <c r="E57" s="6">
        <v>30</v>
      </c>
      <c r="F57" s="6">
        <v>8</v>
      </c>
      <c r="G57" s="6">
        <v>35</v>
      </c>
      <c r="H57" s="6">
        <v>38</v>
      </c>
      <c r="I57" s="6">
        <v>8</v>
      </c>
    </row>
    <row r="58" spans="2:9" x14ac:dyDescent="0.35">
      <c r="B58" s="19" t="s">
        <v>41</v>
      </c>
      <c r="C58" s="20">
        <v>90</v>
      </c>
      <c r="D58" s="20">
        <v>24</v>
      </c>
      <c r="E58" s="20">
        <v>97</v>
      </c>
      <c r="F58" s="20">
        <v>26</v>
      </c>
      <c r="G58" s="20">
        <v>114</v>
      </c>
      <c r="H58" s="20">
        <v>123</v>
      </c>
      <c r="I58" s="20">
        <v>19</v>
      </c>
    </row>
    <row r="59" spans="2:9" x14ac:dyDescent="0.35">
      <c r="B59" s="5" t="s">
        <v>9</v>
      </c>
      <c r="C59" s="6">
        <v>56</v>
      </c>
      <c r="D59" s="6">
        <v>14</v>
      </c>
      <c r="E59" s="6">
        <v>56</v>
      </c>
      <c r="F59" s="6">
        <v>15</v>
      </c>
      <c r="G59" s="6">
        <v>70</v>
      </c>
      <c r="H59" s="6">
        <v>71</v>
      </c>
      <c r="I59" s="6">
        <v>19</v>
      </c>
    </row>
    <row r="60" spans="2:9" x14ac:dyDescent="0.35">
      <c r="B60" s="19" t="s">
        <v>10</v>
      </c>
      <c r="C60" s="20">
        <v>21</v>
      </c>
      <c r="D60" s="20">
        <v>6</v>
      </c>
      <c r="E60" s="20">
        <v>17</v>
      </c>
      <c r="F60" s="20">
        <v>10</v>
      </c>
      <c r="G60" s="20">
        <v>27</v>
      </c>
      <c r="H60" s="20">
        <v>27</v>
      </c>
      <c r="I60" s="20">
        <v>9</v>
      </c>
    </row>
    <row r="61" spans="2:9" x14ac:dyDescent="0.35">
      <c r="B61" s="5" t="s">
        <v>42</v>
      </c>
      <c r="C61" s="6">
        <v>2</v>
      </c>
      <c r="D61" s="6">
        <v>0</v>
      </c>
      <c r="E61" s="6">
        <v>2</v>
      </c>
      <c r="F61" s="6">
        <v>1</v>
      </c>
      <c r="G61" s="6">
        <v>2</v>
      </c>
      <c r="H61" s="6">
        <v>3</v>
      </c>
      <c r="I61" s="6">
        <v>0</v>
      </c>
    </row>
    <row r="62" spans="2:9" x14ac:dyDescent="0.35">
      <c r="B62" s="19" t="s">
        <v>43</v>
      </c>
      <c r="C62" s="20">
        <v>3</v>
      </c>
      <c r="D62" s="20">
        <v>6</v>
      </c>
      <c r="E62" s="20">
        <v>6</v>
      </c>
      <c r="F62" s="20">
        <v>4</v>
      </c>
      <c r="G62" s="20">
        <v>9</v>
      </c>
      <c r="H62" s="20">
        <v>10</v>
      </c>
      <c r="I62" s="20">
        <v>2</v>
      </c>
    </row>
    <row r="63" spans="2:9" x14ac:dyDescent="0.35">
      <c r="B63" s="5" t="s">
        <v>44</v>
      </c>
      <c r="C63" s="6">
        <v>48</v>
      </c>
      <c r="D63" s="6">
        <v>8</v>
      </c>
      <c r="E63" s="6">
        <v>36</v>
      </c>
      <c r="F63" s="6">
        <v>12</v>
      </c>
      <c r="G63" s="6">
        <v>56</v>
      </c>
      <c r="H63" s="6">
        <v>48</v>
      </c>
      <c r="I63" s="6">
        <v>12</v>
      </c>
    </row>
    <row r="64" spans="2:9" x14ac:dyDescent="0.35">
      <c r="B64" s="19" t="s">
        <v>11</v>
      </c>
      <c r="C64" s="20">
        <v>315</v>
      </c>
      <c r="D64" s="20">
        <v>96</v>
      </c>
      <c r="E64" s="20">
        <v>390</v>
      </c>
      <c r="F64" s="20">
        <v>90</v>
      </c>
      <c r="G64" s="20">
        <v>411</v>
      </c>
      <c r="H64" s="20">
        <v>480</v>
      </c>
      <c r="I64" s="20">
        <v>50</v>
      </c>
    </row>
    <row r="65" spans="2:9" x14ac:dyDescent="0.35">
      <c r="B65" s="5" t="s">
        <v>45</v>
      </c>
      <c r="C65" s="6">
        <v>5</v>
      </c>
      <c r="D65" s="6">
        <v>2</v>
      </c>
      <c r="E65" s="6">
        <v>4</v>
      </c>
      <c r="F65" s="6">
        <v>2</v>
      </c>
      <c r="G65" s="6">
        <v>7</v>
      </c>
      <c r="H65" s="6">
        <v>6</v>
      </c>
      <c r="I65" s="6">
        <v>2</v>
      </c>
    </row>
    <row r="66" spans="2:9" x14ac:dyDescent="0.35">
      <c r="B66" s="19" t="s">
        <v>46</v>
      </c>
      <c r="C66" s="20">
        <v>29</v>
      </c>
      <c r="D66" s="20">
        <v>5</v>
      </c>
      <c r="E66" s="20">
        <v>21</v>
      </c>
      <c r="F66" s="20">
        <v>9</v>
      </c>
      <c r="G66" s="20">
        <v>34</v>
      </c>
      <c r="H66" s="20">
        <v>30</v>
      </c>
      <c r="I66" s="20">
        <v>10</v>
      </c>
    </row>
    <row r="67" spans="2:9" x14ac:dyDescent="0.35">
      <c r="B67" s="5" t="s">
        <v>47</v>
      </c>
      <c r="C67" s="6">
        <v>21</v>
      </c>
      <c r="D67" s="6">
        <v>6</v>
      </c>
      <c r="E67" s="6">
        <v>21</v>
      </c>
      <c r="F67" s="6">
        <v>10</v>
      </c>
      <c r="G67" s="6">
        <v>27</v>
      </c>
      <c r="H67" s="6">
        <v>31</v>
      </c>
      <c r="I67" s="6">
        <v>5</v>
      </c>
    </row>
    <row r="68" spans="2:9" x14ac:dyDescent="0.35">
      <c r="B68" s="19" t="s">
        <v>12</v>
      </c>
      <c r="C68" s="20">
        <v>46</v>
      </c>
      <c r="D68" s="20">
        <v>17</v>
      </c>
      <c r="E68" s="20">
        <v>68</v>
      </c>
      <c r="F68" s="20">
        <v>4</v>
      </c>
      <c r="G68" s="20">
        <v>63</v>
      </c>
      <c r="H68" s="20">
        <v>72</v>
      </c>
      <c r="I68" s="20">
        <v>19</v>
      </c>
    </row>
    <row r="69" spans="2:9" x14ac:dyDescent="0.35">
      <c r="B69" s="5" t="s">
        <v>13</v>
      </c>
      <c r="C69" s="6">
        <v>77</v>
      </c>
      <c r="D69" s="6">
        <v>12</v>
      </c>
      <c r="E69" s="6">
        <v>62</v>
      </c>
      <c r="F69" s="6">
        <v>15</v>
      </c>
      <c r="G69" s="6">
        <v>89</v>
      </c>
      <c r="H69" s="6">
        <v>77</v>
      </c>
      <c r="I69" s="6">
        <v>28</v>
      </c>
    </row>
    <row r="70" spans="2:9" x14ac:dyDescent="0.35">
      <c r="B70" s="19" t="s">
        <v>14</v>
      </c>
      <c r="C70" s="20">
        <v>96</v>
      </c>
      <c r="D70" s="20">
        <v>17</v>
      </c>
      <c r="E70" s="20">
        <v>80</v>
      </c>
      <c r="F70" s="20">
        <v>25</v>
      </c>
      <c r="G70" s="20">
        <v>113</v>
      </c>
      <c r="H70" s="20">
        <v>105</v>
      </c>
      <c r="I70" s="20">
        <v>17</v>
      </c>
    </row>
    <row r="71" spans="2:9" x14ac:dyDescent="0.35">
      <c r="B71" s="5" t="s">
        <v>48</v>
      </c>
      <c r="C71" s="6">
        <v>110</v>
      </c>
      <c r="D71" s="6">
        <v>30</v>
      </c>
      <c r="E71" s="6">
        <v>86</v>
      </c>
      <c r="F71" s="6">
        <v>45</v>
      </c>
      <c r="G71" s="6">
        <v>140</v>
      </c>
      <c r="H71" s="6">
        <v>131</v>
      </c>
      <c r="I71" s="6">
        <v>25</v>
      </c>
    </row>
    <row r="72" spans="2:9" x14ac:dyDescent="0.35">
      <c r="B72" s="19" t="s">
        <v>49</v>
      </c>
      <c r="C72" s="20">
        <v>6</v>
      </c>
      <c r="D72" s="20">
        <v>4</v>
      </c>
      <c r="E72" s="20">
        <v>4</v>
      </c>
      <c r="F72" s="20">
        <v>2</v>
      </c>
      <c r="G72" s="20">
        <v>10</v>
      </c>
      <c r="H72" s="20">
        <v>6</v>
      </c>
      <c r="I72" s="20">
        <v>6</v>
      </c>
    </row>
    <row r="73" spans="2:9" x14ac:dyDescent="0.35">
      <c r="B73" s="5" t="s">
        <v>50</v>
      </c>
      <c r="C73" s="6">
        <v>3</v>
      </c>
      <c r="D73" s="6">
        <v>4</v>
      </c>
      <c r="E73" s="6">
        <v>4</v>
      </c>
      <c r="F73" s="6">
        <v>2</v>
      </c>
      <c r="G73" s="6">
        <v>7</v>
      </c>
      <c r="H73" s="6">
        <v>6</v>
      </c>
      <c r="I73" s="6">
        <v>1</v>
      </c>
    </row>
    <row r="74" spans="2:9" x14ac:dyDescent="0.35">
      <c r="B74" s="19" t="s">
        <v>15</v>
      </c>
      <c r="C74" s="20">
        <v>151</v>
      </c>
      <c r="D74" s="20">
        <v>24</v>
      </c>
      <c r="E74" s="20">
        <v>160</v>
      </c>
      <c r="F74" s="20">
        <v>21</v>
      </c>
      <c r="G74" s="20">
        <v>175</v>
      </c>
      <c r="H74" s="20">
        <v>181</v>
      </c>
      <c r="I74" s="20">
        <v>32</v>
      </c>
    </row>
    <row r="75" spans="2:9" x14ac:dyDescent="0.35">
      <c r="B75" s="5" t="s">
        <v>51</v>
      </c>
      <c r="C75" s="6">
        <v>18</v>
      </c>
      <c r="D75" s="6">
        <v>30</v>
      </c>
      <c r="E75" s="6">
        <v>31</v>
      </c>
      <c r="F75" s="6">
        <v>14</v>
      </c>
      <c r="G75" s="6">
        <v>48</v>
      </c>
      <c r="H75" s="6">
        <v>45</v>
      </c>
      <c r="I75" s="6">
        <v>11</v>
      </c>
    </row>
    <row r="76" spans="2:9" x14ac:dyDescent="0.35">
      <c r="B76" s="19" t="s">
        <v>52</v>
      </c>
      <c r="C76" s="20">
        <v>72</v>
      </c>
      <c r="D76" s="20">
        <v>14</v>
      </c>
      <c r="E76" s="20">
        <v>74</v>
      </c>
      <c r="F76" s="20">
        <v>15</v>
      </c>
      <c r="G76" s="20">
        <v>86</v>
      </c>
      <c r="H76" s="20">
        <v>89</v>
      </c>
      <c r="I76" s="20">
        <v>16</v>
      </c>
    </row>
    <row r="77" spans="2:9" x14ac:dyDescent="0.35">
      <c r="B77" s="5" t="s">
        <v>53</v>
      </c>
      <c r="C77" s="6">
        <v>12</v>
      </c>
      <c r="D77" s="6">
        <v>7</v>
      </c>
      <c r="E77" s="6">
        <v>12</v>
      </c>
      <c r="F77" s="6">
        <v>8</v>
      </c>
      <c r="G77" s="6">
        <v>19</v>
      </c>
      <c r="H77" s="6">
        <v>20</v>
      </c>
      <c r="I77" s="6">
        <v>3</v>
      </c>
    </row>
    <row r="78" spans="2:9" x14ac:dyDescent="0.35">
      <c r="B78" s="19" t="s">
        <v>54</v>
      </c>
      <c r="C78" s="20">
        <v>10</v>
      </c>
      <c r="D78" s="20">
        <v>1</v>
      </c>
      <c r="E78" s="20">
        <v>8</v>
      </c>
      <c r="F78" s="20">
        <v>5</v>
      </c>
      <c r="G78" s="20">
        <v>11</v>
      </c>
      <c r="H78" s="20">
        <v>13</v>
      </c>
      <c r="I78" s="20">
        <v>1</v>
      </c>
    </row>
    <row r="79" spans="2:9" x14ac:dyDescent="0.35">
      <c r="B79" s="5" t="s">
        <v>16</v>
      </c>
      <c r="C79" s="6">
        <v>148</v>
      </c>
      <c r="D79" s="6">
        <v>20</v>
      </c>
      <c r="E79" s="6">
        <v>120</v>
      </c>
      <c r="F79" s="6">
        <v>35</v>
      </c>
      <c r="G79" s="6">
        <v>168</v>
      </c>
      <c r="H79" s="6">
        <v>155</v>
      </c>
      <c r="I79" s="6">
        <v>53</v>
      </c>
    </row>
    <row r="80" spans="2:9" x14ac:dyDescent="0.35">
      <c r="B80" s="19" t="s">
        <v>55</v>
      </c>
      <c r="C80" s="20">
        <v>0</v>
      </c>
      <c r="D80" s="20">
        <v>0</v>
      </c>
      <c r="E80" s="20">
        <v>0</v>
      </c>
      <c r="F80" s="20">
        <v>0</v>
      </c>
      <c r="G80" s="20">
        <v>0</v>
      </c>
      <c r="H80" s="20">
        <v>0</v>
      </c>
      <c r="I80" s="20">
        <v>0</v>
      </c>
    </row>
    <row r="81" spans="2:9" x14ac:dyDescent="0.35">
      <c r="B81" s="5" t="s">
        <v>56</v>
      </c>
      <c r="C81" s="6">
        <v>4</v>
      </c>
      <c r="D81" s="6">
        <v>3</v>
      </c>
      <c r="E81" s="6">
        <v>2</v>
      </c>
      <c r="F81" s="6">
        <v>2</v>
      </c>
      <c r="G81" s="6">
        <v>7</v>
      </c>
      <c r="H81" s="6">
        <v>4</v>
      </c>
      <c r="I81" s="6">
        <v>2</v>
      </c>
    </row>
    <row r="82" spans="2:9" x14ac:dyDescent="0.35">
      <c r="B82" s="19" t="s">
        <v>57</v>
      </c>
      <c r="C82" s="20">
        <v>8</v>
      </c>
      <c r="D82" s="20">
        <v>2</v>
      </c>
      <c r="E82" s="20">
        <v>8</v>
      </c>
      <c r="F82" s="20">
        <v>4</v>
      </c>
      <c r="G82" s="20">
        <v>10</v>
      </c>
      <c r="H82" s="20">
        <v>12</v>
      </c>
      <c r="I82" s="20">
        <v>0</v>
      </c>
    </row>
    <row r="83" spans="2:9" x14ac:dyDescent="0.35">
      <c r="B83" s="5" t="s">
        <v>58</v>
      </c>
      <c r="C83" s="6">
        <v>32</v>
      </c>
      <c r="D83" s="6">
        <v>11</v>
      </c>
      <c r="E83" s="6">
        <v>40</v>
      </c>
      <c r="F83" s="6">
        <v>11</v>
      </c>
      <c r="G83" s="6">
        <v>43</v>
      </c>
      <c r="H83" s="6">
        <v>51</v>
      </c>
      <c r="I83" s="6">
        <v>1</v>
      </c>
    </row>
    <row r="84" spans="2:9" x14ac:dyDescent="0.35">
      <c r="B84" s="19" t="s">
        <v>17</v>
      </c>
      <c r="C84" s="20">
        <v>151</v>
      </c>
      <c r="D84" s="20">
        <v>25</v>
      </c>
      <c r="E84" s="20">
        <v>107</v>
      </c>
      <c r="F84" s="20">
        <v>36</v>
      </c>
      <c r="G84" s="20">
        <v>176</v>
      </c>
      <c r="H84" s="20">
        <v>143</v>
      </c>
      <c r="I84" s="20">
        <v>43</v>
      </c>
    </row>
    <row r="85" spans="2:9" x14ac:dyDescent="0.35">
      <c r="B85" s="5" t="s">
        <v>59</v>
      </c>
      <c r="C85" s="6">
        <v>12</v>
      </c>
      <c r="D85" s="6">
        <v>4</v>
      </c>
      <c r="E85" s="6">
        <v>13</v>
      </c>
      <c r="F85" s="6">
        <v>5</v>
      </c>
      <c r="G85" s="6">
        <v>16</v>
      </c>
      <c r="H85" s="6">
        <v>18</v>
      </c>
      <c r="I85" s="6">
        <v>2</v>
      </c>
    </row>
    <row r="86" spans="2:9" x14ac:dyDescent="0.35">
      <c r="B86" s="19" t="s">
        <v>60</v>
      </c>
      <c r="C86" s="20">
        <v>1</v>
      </c>
      <c r="D86" s="20">
        <v>0</v>
      </c>
      <c r="E86" s="20">
        <v>3</v>
      </c>
      <c r="F86" s="20">
        <v>0</v>
      </c>
      <c r="G86" s="20">
        <v>1</v>
      </c>
      <c r="H86" s="20">
        <v>3</v>
      </c>
      <c r="I86" s="20">
        <v>0</v>
      </c>
    </row>
    <row r="87" spans="2:9" x14ac:dyDescent="0.35">
      <c r="B87" s="5" t="s">
        <v>61</v>
      </c>
      <c r="C87" s="6">
        <v>6</v>
      </c>
      <c r="D87" s="6">
        <v>2</v>
      </c>
      <c r="E87" s="6">
        <v>4</v>
      </c>
      <c r="F87" s="6">
        <v>1</v>
      </c>
      <c r="G87" s="6">
        <v>8</v>
      </c>
      <c r="H87" s="6">
        <v>5</v>
      </c>
      <c r="I87" s="6">
        <v>4</v>
      </c>
    </row>
    <row r="88" spans="2:9" x14ac:dyDescent="0.35">
      <c r="B88" s="19" t="s">
        <v>18</v>
      </c>
      <c r="C88" s="20">
        <v>14</v>
      </c>
      <c r="D88" s="20">
        <v>4</v>
      </c>
      <c r="E88" s="20">
        <v>14</v>
      </c>
      <c r="F88" s="20">
        <v>4</v>
      </c>
      <c r="G88" s="20">
        <v>18</v>
      </c>
      <c r="H88" s="20">
        <v>18</v>
      </c>
      <c r="I88" s="20">
        <v>5</v>
      </c>
    </row>
    <row r="89" spans="2:9" x14ac:dyDescent="0.35">
      <c r="B89" s="5" t="s">
        <v>62</v>
      </c>
      <c r="C89" s="6">
        <v>15</v>
      </c>
      <c r="D89" s="6">
        <v>5</v>
      </c>
      <c r="E89" s="6">
        <v>18</v>
      </c>
      <c r="F89" s="6">
        <v>5</v>
      </c>
      <c r="G89" s="6">
        <v>20</v>
      </c>
      <c r="H89" s="6">
        <v>23</v>
      </c>
      <c r="I89" s="6">
        <v>5</v>
      </c>
    </row>
    <row r="90" spans="2:9" x14ac:dyDescent="0.35">
      <c r="B90" s="19" t="s">
        <v>63</v>
      </c>
      <c r="C90" s="20">
        <v>7</v>
      </c>
      <c r="D90" s="20">
        <v>3</v>
      </c>
      <c r="E90" s="20">
        <v>4</v>
      </c>
      <c r="F90" s="20">
        <v>3</v>
      </c>
      <c r="G90" s="20">
        <v>10</v>
      </c>
      <c r="H90" s="20">
        <v>7</v>
      </c>
      <c r="I90" s="20">
        <v>6</v>
      </c>
    </row>
    <row r="91" spans="2:9" x14ac:dyDescent="0.35">
      <c r="B91" s="5" t="s">
        <v>64</v>
      </c>
      <c r="C91" s="6">
        <v>0</v>
      </c>
      <c r="D91" s="6">
        <v>0</v>
      </c>
      <c r="E91" s="6">
        <v>0</v>
      </c>
      <c r="F91" s="6">
        <v>0</v>
      </c>
      <c r="G91" s="6">
        <v>0</v>
      </c>
      <c r="H91" s="6">
        <v>0</v>
      </c>
      <c r="I91" s="6">
        <v>0</v>
      </c>
    </row>
    <row r="92" spans="2:9" x14ac:dyDescent="0.35">
      <c r="B92" s="19" t="s">
        <v>65</v>
      </c>
      <c r="C92" s="20">
        <v>3</v>
      </c>
      <c r="D92" s="20">
        <v>0</v>
      </c>
      <c r="E92" s="20">
        <v>6</v>
      </c>
      <c r="F92" s="20">
        <v>1</v>
      </c>
      <c r="G92" s="20">
        <v>3</v>
      </c>
      <c r="H92" s="20">
        <v>7</v>
      </c>
      <c r="I92" s="20">
        <v>0</v>
      </c>
    </row>
    <row r="93" spans="2:9" x14ac:dyDescent="0.35">
      <c r="B93" s="5" t="s">
        <v>66</v>
      </c>
      <c r="C93" s="6">
        <v>219</v>
      </c>
      <c r="D93" s="6">
        <v>39</v>
      </c>
      <c r="E93" s="6">
        <v>205</v>
      </c>
      <c r="F93" s="6">
        <v>54</v>
      </c>
      <c r="G93" s="6">
        <v>258</v>
      </c>
      <c r="H93" s="6">
        <v>259</v>
      </c>
      <c r="I93" s="6">
        <v>59</v>
      </c>
    </row>
    <row r="94" spans="2:9" x14ac:dyDescent="0.35">
      <c r="B94" s="19" t="s">
        <v>19</v>
      </c>
      <c r="C94" s="20">
        <v>47</v>
      </c>
      <c r="D94" s="20">
        <v>7</v>
      </c>
      <c r="E94" s="20">
        <v>34</v>
      </c>
      <c r="F94" s="20">
        <v>14</v>
      </c>
      <c r="G94" s="20">
        <v>54</v>
      </c>
      <c r="H94" s="20">
        <v>48</v>
      </c>
      <c r="I94" s="20">
        <v>18</v>
      </c>
    </row>
    <row r="95" spans="2:9" x14ac:dyDescent="0.35">
      <c r="B95" s="5" t="s">
        <v>20</v>
      </c>
      <c r="C95" s="6">
        <v>56</v>
      </c>
      <c r="D95" s="6">
        <v>9</v>
      </c>
      <c r="E95" s="6">
        <v>35</v>
      </c>
      <c r="F95" s="6">
        <v>19</v>
      </c>
      <c r="G95" s="6">
        <v>65</v>
      </c>
      <c r="H95" s="6">
        <v>54</v>
      </c>
      <c r="I95" s="6">
        <v>20</v>
      </c>
    </row>
    <row r="96" spans="2:9" x14ac:dyDescent="0.35">
      <c r="B96" s="19" t="s">
        <v>67</v>
      </c>
      <c r="C96" s="20">
        <v>7</v>
      </c>
      <c r="D96" s="20">
        <v>0</v>
      </c>
      <c r="E96" s="20">
        <v>2</v>
      </c>
      <c r="F96" s="20">
        <v>2</v>
      </c>
      <c r="G96" s="20">
        <v>7</v>
      </c>
      <c r="H96" s="20">
        <v>4</v>
      </c>
      <c r="I96" s="20">
        <v>3</v>
      </c>
    </row>
    <row r="97" spans="2:9" x14ac:dyDescent="0.35">
      <c r="B97" s="5" t="s">
        <v>68</v>
      </c>
      <c r="C97" s="6">
        <v>47</v>
      </c>
      <c r="D97" s="6">
        <v>6</v>
      </c>
      <c r="E97" s="6">
        <v>47</v>
      </c>
      <c r="F97" s="6">
        <v>14</v>
      </c>
      <c r="G97" s="6">
        <v>53</v>
      </c>
      <c r="H97" s="6">
        <v>61</v>
      </c>
      <c r="I97" s="6">
        <v>10</v>
      </c>
    </row>
    <row r="98" spans="2:9" x14ac:dyDescent="0.35">
      <c r="B98" s="19" t="s">
        <v>21</v>
      </c>
      <c r="C98" s="20">
        <v>69</v>
      </c>
      <c r="D98" s="20">
        <v>32</v>
      </c>
      <c r="E98" s="20">
        <v>90</v>
      </c>
      <c r="F98" s="20">
        <v>20</v>
      </c>
      <c r="G98" s="20">
        <v>101</v>
      </c>
      <c r="H98" s="20">
        <v>110</v>
      </c>
      <c r="I98" s="20">
        <v>33</v>
      </c>
    </row>
    <row r="99" spans="2:9" x14ac:dyDescent="0.35">
      <c r="B99" s="4"/>
      <c r="C99" s="4"/>
      <c r="D99" s="4"/>
      <c r="E99" s="4"/>
      <c r="F99" s="4"/>
      <c r="G99" s="4"/>
      <c r="H99" s="4"/>
      <c r="I99" s="4"/>
    </row>
    <row r="100" spans="2:9" s="11" customFormat="1" x14ac:dyDescent="0.35">
      <c r="B100" s="7" t="s">
        <v>22</v>
      </c>
      <c r="C100" s="9">
        <v>3018</v>
      </c>
      <c r="D100" s="10"/>
      <c r="E100" s="9">
        <v>2992</v>
      </c>
      <c r="F100" s="10"/>
      <c r="G100" s="10"/>
      <c r="H100" s="10"/>
      <c r="I100" s="9">
        <v>826</v>
      </c>
    </row>
    <row r="101" spans="2:9" x14ac:dyDescent="0.35"/>
    <row r="102" spans="2:9" x14ac:dyDescent="0.35"/>
    <row r="103" spans="2:9" x14ac:dyDescent="0.35"/>
    <row r="104" spans="2:9" x14ac:dyDescent="0.35"/>
    <row r="105" spans="2:9" x14ac:dyDescent="0.35"/>
    <row r="106" spans="2:9" x14ac:dyDescent="0.35"/>
    <row r="107" spans="2:9" x14ac:dyDescent="0.35"/>
    <row r="108" spans="2:9" x14ac:dyDescent="0.35"/>
    <row r="109" spans="2:9" x14ac:dyDescent="0.35"/>
    <row r="110" spans="2:9" x14ac:dyDescent="0.35"/>
    <row r="111" spans="2:9" x14ac:dyDescent="0.35"/>
    <row r="112" spans="2:9"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sheetData>
  <mergeCells count="10">
    <mergeCell ref="B37:B38"/>
    <mergeCell ref="C37:D37"/>
    <mergeCell ref="E37:F37"/>
    <mergeCell ref="G37:H37"/>
    <mergeCell ref="I37:I38"/>
    <mergeCell ref="B53:B54"/>
    <mergeCell ref="C53:D53"/>
    <mergeCell ref="E53:F53"/>
    <mergeCell ref="G53:H53"/>
    <mergeCell ref="I53:I54"/>
  </mergeCells>
  <conditionalFormatting sqref="C39:I39 C40:H40">
    <cfRule type="cellIs" dxfId="17" priority="5" stopIfTrue="1" operator="equal">
      <formula>0</formula>
    </cfRule>
  </conditionalFormatting>
  <conditionalFormatting sqref="D99:I100">
    <cfRule type="cellIs" dxfId="16" priority="4" stopIfTrue="1" operator="equal">
      <formula>0</formula>
    </cfRule>
  </conditionalFormatting>
  <conditionalFormatting sqref="C100">
    <cfRule type="cellIs" dxfId="15" priority="3" stopIfTrue="1" operator="equal">
      <formula>0</formula>
    </cfRule>
  </conditionalFormatting>
  <conditionalFormatting sqref="C41:I52 C55:I98">
    <cfRule type="cellIs" dxfId="14" priority="2" stopIfTrue="1" operator="equal">
      <formula>0</formula>
    </cfRule>
  </conditionalFormatting>
  <conditionalFormatting sqref="I40">
    <cfRule type="cellIs" dxfId="13" priority="1" stopIfTrue="1" operator="equal">
      <formula>0</formula>
    </cfRule>
  </conditionalFormatting>
  <pageMargins left="0.70866141732283472" right="0.70866141732283472" top="0.74803149606299213" bottom="0.74803149606299213" header="0.31496062992125984" footer="0.31496062992125984"/>
  <pageSetup paperSize="9" scale="88" fitToHeight="2" orientation="portrait" r:id="rId1"/>
  <headerFooter>
    <oddHeader>&amp;CYouth Court Statistics 2020/2021</oddHeader>
    <oddFooter>&amp;Lwww.districtcourts.govt.nz&amp;RPage &amp;P of &amp;N</oddFooter>
  </headerFooter>
  <rowBreaks count="1" manualBreakCount="1">
    <brk id="52" min="1"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E665C-0A73-46FA-BA70-6AAAF7A40484}">
  <dimension ref="A1:IV119"/>
  <sheetViews>
    <sheetView showGridLines="0" showRowColHeaders="0" zoomScaleNormal="100" zoomScaleSheetLayoutView="85" workbookViewId="0"/>
  </sheetViews>
  <sheetFormatPr defaultColWidth="0" defaultRowHeight="15.5" customHeight="1" zeroHeight="1" x14ac:dyDescent="0.35"/>
  <cols>
    <col min="1" max="1" width="4" style="1" customWidth="1"/>
    <col min="2" max="5" width="19.5" style="1" customWidth="1"/>
    <col min="6" max="6" width="4.08203125" style="1" customWidth="1"/>
    <col min="7" max="256" width="0" style="1" hidden="1" customWidth="1"/>
    <col min="257" max="16384" width="9" style="1"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spans="2:5" x14ac:dyDescent="0.35"/>
    <row r="34" spans="2:5" x14ac:dyDescent="0.35"/>
    <row r="35" spans="2:5" x14ac:dyDescent="0.35"/>
    <row r="36" spans="2:5" x14ac:dyDescent="0.35"/>
    <row r="37" spans="2:5" x14ac:dyDescent="0.35"/>
    <row r="38" spans="2:5" x14ac:dyDescent="0.35"/>
    <row r="39" spans="2:5" x14ac:dyDescent="0.35"/>
    <row r="40" spans="2:5" x14ac:dyDescent="0.35"/>
    <row r="41" spans="2:5" x14ac:dyDescent="0.35"/>
    <row r="42" spans="2:5" x14ac:dyDescent="0.35"/>
    <row r="43" spans="2:5" x14ac:dyDescent="0.35"/>
    <row r="44" spans="2:5" x14ac:dyDescent="0.35"/>
    <row r="45" spans="2:5" x14ac:dyDescent="0.35"/>
    <row r="46" spans="2:5" x14ac:dyDescent="0.35"/>
    <row r="47" spans="2:5" ht="31" x14ac:dyDescent="0.35">
      <c r="B47" s="25" t="s">
        <v>0</v>
      </c>
      <c r="C47" s="26" t="s">
        <v>69</v>
      </c>
      <c r="D47" s="26" t="s">
        <v>1</v>
      </c>
      <c r="E47" s="27" t="s">
        <v>70</v>
      </c>
    </row>
    <row r="48" spans="2:5" x14ac:dyDescent="0.35">
      <c r="B48" s="2" t="s">
        <v>32</v>
      </c>
      <c r="C48" s="3">
        <v>12</v>
      </c>
      <c r="D48" s="3">
        <v>22</v>
      </c>
      <c r="E48" s="3">
        <v>11</v>
      </c>
    </row>
    <row r="49" spans="2:5" x14ac:dyDescent="0.35">
      <c r="B49" s="5" t="s">
        <v>33</v>
      </c>
      <c r="C49" s="6">
        <v>117</v>
      </c>
      <c r="D49" s="6">
        <v>118</v>
      </c>
      <c r="E49" s="6">
        <v>80</v>
      </c>
    </row>
    <row r="50" spans="2:5" x14ac:dyDescent="0.35">
      <c r="B50" s="2" t="s">
        <v>2</v>
      </c>
      <c r="C50" s="3">
        <v>1110</v>
      </c>
      <c r="D50" s="3">
        <v>1230</v>
      </c>
      <c r="E50" s="3">
        <v>965</v>
      </c>
    </row>
    <row r="51" spans="2:5" x14ac:dyDescent="0.35">
      <c r="B51" s="5" t="s">
        <v>3</v>
      </c>
      <c r="C51" s="6">
        <v>165</v>
      </c>
      <c r="D51" s="6">
        <v>149</v>
      </c>
      <c r="E51" s="6">
        <v>130</v>
      </c>
    </row>
    <row r="52" spans="2:5" x14ac:dyDescent="0.35">
      <c r="B52" s="2" t="s">
        <v>71</v>
      </c>
      <c r="C52" s="3">
        <v>49</v>
      </c>
      <c r="D52" s="3">
        <v>22</v>
      </c>
      <c r="E52" s="3">
        <v>8</v>
      </c>
    </row>
    <row r="53" spans="2:5" x14ac:dyDescent="0.35">
      <c r="B53" s="5" t="s">
        <v>34</v>
      </c>
      <c r="C53" s="6">
        <v>0</v>
      </c>
      <c r="D53" s="6">
        <v>0</v>
      </c>
      <c r="E53" s="6">
        <v>0</v>
      </c>
    </row>
    <row r="54" spans="2:5" x14ac:dyDescent="0.35">
      <c r="B54" s="2" t="s">
        <v>4</v>
      </c>
      <c r="C54" s="3">
        <v>1461</v>
      </c>
      <c r="D54" s="3">
        <v>1330</v>
      </c>
      <c r="E54" s="3">
        <v>1455</v>
      </c>
    </row>
    <row r="55" spans="2:5" x14ac:dyDescent="0.35">
      <c r="B55" s="5" t="s">
        <v>35</v>
      </c>
      <c r="C55" s="6">
        <v>48</v>
      </c>
      <c r="D55" s="6">
        <v>36</v>
      </c>
      <c r="E55" s="6">
        <v>34</v>
      </c>
    </row>
    <row r="56" spans="2:5" x14ac:dyDescent="0.35">
      <c r="B56" s="2" t="s">
        <v>36</v>
      </c>
      <c r="C56" s="3">
        <v>34</v>
      </c>
      <c r="D56" s="3">
        <v>25</v>
      </c>
      <c r="E56" s="3">
        <v>35</v>
      </c>
    </row>
    <row r="57" spans="2:5" x14ac:dyDescent="0.35">
      <c r="B57" s="5" t="s">
        <v>5</v>
      </c>
      <c r="C57" s="6">
        <v>404</v>
      </c>
      <c r="D57" s="6">
        <v>412</v>
      </c>
      <c r="E57" s="6">
        <v>253</v>
      </c>
    </row>
    <row r="58" spans="2:5" x14ac:dyDescent="0.35">
      <c r="B58" s="2" t="s">
        <v>6</v>
      </c>
      <c r="C58" s="3">
        <v>208</v>
      </c>
      <c r="D58" s="3">
        <v>201</v>
      </c>
      <c r="E58" s="3">
        <v>129</v>
      </c>
    </row>
    <row r="59" spans="2:5" x14ac:dyDescent="0.35">
      <c r="B59" s="5" t="s">
        <v>37</v>
      </c>
      <c r="C59" s="6">
        <v>79</v>
      </c>
      <c r="D59" s="6">
        <v>54</v>
      </c>
      <c r="E59" s="6">
        <v>63</v>
      </c>
    </row>
    <row r="60" spans="2:5" x14ac:dyDescent="0.35">
      <c r="B60" s="2" t="s">
        <v>7</v>
      </c>
      <c r="C60" s="3">
        <v>54</v>
      </c>
      <c r="D60" s="3">
        <v>65</v>
      </c>
      <c r="E60" s="3">
        <v>45</v>
      </c>
    </row>
    <row r="61" spans="2:5" x14ac:dyDescent="0.35">
      <c r="B61" s="5" t="s">
        <v>8</v>
      </c>
      <c r="C61" s="6">
        <v>1062</v>
      </c>
      <c r="D61" s="6">
        <v>980</v>
      </c>
      <c r="E61" s="6">
        <v>819</v>
      </c>
    </row>
    <row r="62" spans="2:5" x14ac:dyDescent="0.35">
      <c r="B62" s="2" t="s">
        <v>38</v>
      </c>
      <c r="C62" s="3">
        <v>259</v>
      </c>
      <c r="D62" s="3">
        <v>293</v>
      </c>
      <c r="E62" s="3">
        <v>245</v>
      </c>
    </row>
    <row r="63" spans="2:5" x14ac:dyDescent="0.35">
      <c r="B63" s="5" t="s">
        <v>39</v>
      </c>
      <c r="C63" s="6">
        <v>222</v>
      </c>
      <c r="D63" s="6">
        <v>177</v>
      </c>
      <c r="E63" s="6">
        <v>175</v>
      </c>
    </row>
    <row r="64" spans="2:5" x14ac:dyDescent="0.35">
      <c r="B64" s="2" t="s">
        <v>40</v>
      </c>
      <c r="C64" s="3">
        <v>159</v>
      </c>
      <c r="D64" s="3">
        <v>165</v>
      </c>
      <c r="E64" s="3">
        <v>84</v>
      </c>
    </row>
    <row r="65" spans="2:5" x14ac:dyDescent="0.35">
      <c r="B65" s="5" t="s">
        <v>41</v>
      </c>
      <c r="C65" s="6">
        <v>415</v>
      </c>
      <c r="D65" s="6">
        <v>366</v>
      </c>
      <c r="E65" s="6">
        <v>376</v>
      </c>
    </row>
    <row r="66" spans="2:5" x14ac:dyDescent="0.35">
      <c r="B66" s="2" t="s">
        <v>9</v>
      </c>
      <c r="C66" s="3">
        <v>293</v>
      </c>
      <c r="D66" s="3">
        <v>220</v>
      </c>
      <c r="E66" s="3">
        <v>258</v>
      </c>
    </row>
    <row r="67" spans="2:5" x14ac:dyDescent="0.35">
      <c r="B67" s="5" t="s">
        <v>10</v>
      </c>
      <c r="C67" s="6">
        <v>145</v>
      </c>
      <c r="D67" s="6">
        <v>150</v>
      </c>
      <c r="E67" s="6">
        <v>206</v>
      </c>
    </row>
    <row r="68" spans="2:5" x14ac:dyDescent="0.35">
      <c r="B68" s="2" t="s">
        <v>42</v>
      </c>
      <c r="C68" s="3">
        <v>0</v>
      </c>
      <c r="D68" s="3">
        <v>0</v>
      </c>
      <c r="E68" s="3">
        <v>0</v>
      </c>
    </row>
    <row r="69" spans="2:5" x14ac:dyDescent="0.35">
      <c r="B69" s="5" t="s">
        <v>43</v>
      </c>
      <c r="C69" s="6">
        <v>141</v>
      </c>
      <c r="D69" s="6">
        <v>132</v>
      </c>
      <c r="E69" s="6">
        <v>165</v>
      </c>
    </row>
    <row r="70" spans="2:5" x14ac:dyDescent="0.35">
      <c r="B70" s="2" t="s">
        <v>44</v>
      </c>
      <c r="C70" s="3">
        <v>160</v>
      </c>
      <c r="D70" s="3">
        <v>137</v>
      </c>
      <c r="E70" s="3">
        <v>122</v>
      </c>
    </row>
    <row r="71" spans="2:5" x14ac:dyDescent="0.35">
      <c r="B71" s="5" t="s">
        <v>11</v>
      </c>
      <c r="C71" s="6">
        <v>1189</v>
      </c>
      <c r="D71" s="6">
        <v>1179</v>
      </c>
      <c r="E71" s="6">
        <v>1254</v>
      </c>
    </row>
    <row r="72" spans="2:5" x14ac:dyDescent="0.35">
      <c r="B72" s="2" t="s">
        <v>45</v>
      </c>
      <c r="C72" s="3">
        <v>30</v>
      </c>
      <c r="D72" s="3">
        <v>38</v>
      </c>
      <c r="E72" s="3">
        <v>31</v>
      </c>
    </row>
    <row r="73" spans="2:5" x14ac:dyDescent="0.35">
      <c r="B73" s="5" t="s">
        <v>46</v>
      </c>
      <c r="C73" s="6">
        <v>218</v>
      </c>
      <c r="D73" s="6">
        <v>201</v>
      </c>
      <c r="E73" s="6">
        <v>182</v>
      </c>
    </row>
    <row r="74" spans="2:5" x14ac:dyDescent="0.35">
      <c r="B74" s="2" t="s">
        <v>47</v>
      </c>
      <c r="C74" s="3">
        <v>145</v>
      </c>
      <c r="D74" s="3">
        <v>125</v>
      </c>
      <c r="E74" s="3">
        <v>107</v>
      </c>
    </row>
    <row r="75" spans="2:5" x14ac:dyDescent="0.35">
      <c r="B75" s="5" t="s">
        <v>12</v>
      </c>
      <c r="C75" s="6">
        <v>311</v>
      </c>
      <c r="D75" s="6">
        <v>313</v>
      </c>
      <c r="E75" s="6">
        <v>202</v>
      </c>
    </row>
    <row r="76" spans="2:5" x14ac:dyDescent="0.35">
      <c r="B76" s="2" t="s">
        <v>13</v>
      </c>
      <c r="C76" s="3">
        <v>340</v>
      </c>
      <c r="D76" s="3">
        <v>291</v>
      </c>
      <c r="E76" s="3">
        <v>287</v>
      </c>
    </row>
    <row r="77" spans="2:5" x14ac:dyDescent="0.35">
      <c r="B77" s="5" t="s">
        <v>14</v>
      </c>
      <c r="C77" s="6">
        <v>459</v>
      </c>
      <c r="D77" s="6">
        <v>396</v>
      </c>
      <c r="E77" s="6">
        <v>434</v>
      </c>
    </row>
    <row r="78" spans="2:5" x14ac:dyDescent="0.35">
      <c r="B78" s="2" t="s">
        <v>48</v>
      </c>
      <c r="C78" s="3">
        <v>747</v>
      </c>
      <c r="D78" s="3">
        <v>725</v>
      </c>
      <c r="E78" s="3">
        <v>615</v>
      </c>
    </row>
    <row r="79" spans="2:5" x14ac:dyDescent="0.35">
      <c r="B79" s="5" t="s">
        <v>49</v>
      </c>
      <c r="C79" s="6">
        <v>60</v>
      </c>
      <c r="D79" s="6">
        <v>64</v>
      </c>
      <c r="E79" s="6">
        <v>58</v>
      </c>
    </row>
    <row r="80" spans="2:5" x14ac:dyDescent="0.35">
      <c r="B80" s="2" t="s">
        <v>50</v>
      </c>
      <c r="C80" s="3">
        <v>27</v>
      </c>
      <c r="D80" s="3">
        <v>42</v>
      </c>
      <c r="E80" s="3">
        <v>19</v>
      </c>
    </row>
    <row r="81" spans="2:5" x14ac:dyDescent="0.35"/>
    <row r="82" spans="2:5" ht="31" x14ac:dyDescent="0.35">
      <c r="B82" s="25" t="s">
        <v>0</v>
      </c>
      <c r="C82" s="26" t="s">
        <v>69</v>
      </c>
      <c r="D82" s="26" t="s">
        <v>1</v>
      </c>
      <c r="E82" s="27" t="s">
        <v>70</v>
      </c>
    </row>
    <row r="83" spans="2:5" x14ac:dyDescent="0.35">
      <c r="B83" s="2" t="s">
        <v>15</v>
      </c>
      <c r="C83" s="3">
        <v>607</v>
      </c>
      <c r="D83" s="3">
        <v>494</v>
      </c>
      <c r="E83" s="3">
        <v>552</v>
      </c>
    </row>
    <row r="84" spans="2:5" x14ac:dyDescent="0.35">
      <c r="B84" s="5" t="s">
        <v>51</v>
      </c>
      <c r="C84" s="6">
        <v>194</v>
      </c>
      <c r="D84" s="6">
        <v>230</v>
      </c>
      <c r="E84" s="6">
        <v>213</v>
      </c>
    </row>
    <row r="85" spans="2:5" x14ac:dyDescent="0.35">
      <c r="B85" s="2" t="s">
        <v>52</v>
      </c>
      <c r="C85" s="3">
        <v>320</v>
      </c>
      <c r="D85" s="3">
        <v>262</v>
      </c>
      <c r="E85" s="3">
        <v>262</v>
      </c>
    </row>
    <row r="86" spans="2:5" x14ac:dyDescent="0.35">
      <c r="B86" s="5" t="s">
        <v>53</v>
      </c>
      <c r="C86" s="6">
        <v>305</v>
      </c>
      <c r="D86" s="6">
        <v>221</v>
      </c>
      <c r="E86" s="6">
        <v>334</v>
      </c>
    </row>
    <row r="87" spans="2:5" x14ac:dyDescent="0.35">
      <c r="B87" s="2" t="s">
        <v>54</v>
      </c>
      <c r="C87" s="3">
        <v>31</v>
      </c>
      <c r="D87" s="3">
        <v>30</v>
      </c>
      <c r="E87" s="3">
        <v>35</v>
      </c>
    </row>
    <row r="88" spans="2:5" x14ac:dyDescent="0.35">
      <c r="B88" s="5" t="s">
        <v>16</v>
      </c>
      <c r="C88" s="6">
        <v>537</v>
      </c>
      <c r="D88" s="6">
        <v>555</v>
      </c>
      <c r="E88" s="6">
        <v>311</v>
      </c>
    </row>
    <row r="89" spans="2:5" x14ac:dyDescent="0.35">
      <c r="B89" s="2" t="s">
        <v>55</v>
      </c>
      <c r="C89" s="3">
        <v>0</v>
      </c>
      <c r="D89" s="3">
        <v>0</v>
      </c>
      <c r="E89" s="3">
        <v>0</v>
      </c>
    </row>
    <row r="90" spans="2:5" x14ac:dyDescent="0.35">
      <c r="B90" s="5" t="s">
        <v>56</v>
      </c>
      <c r="C90" s="6">
        <v>29</v>
      </c>
      <c r="D90" s="6">
        <v>27</v>
      </c>
      <c r="E90" s="6">
        <v>20</v>
      </c>
    </row>
    <row r="91" spans="2:5" x14ac:dyDescent="0.35">
      <c r="B91" s="2" t="s">
        <v>57</v>
      </c>
      <c r="C91" s="3">
        <v>34</v>
      </c>
      <c r="D91" s="3">
        <v>22</v>
      </c>
      <c r="E91" s="3">
        <v>35</v>
      </c>
    </row>
    <row r="92" spans="2:5" x14ac:dyDescent="0.35">
      <c r="B92" s="5" t="s">
        <v>58</v>
      </c>
      <c r="C92" s="6">
        <v>188</v>
      </c>
      <c r="D92" s="6">
        <v>194</v>
      </c>
      <c r="E92" s="6">
        <v>159</v>
      </c>
    </row>
    <row r="93" spans="2:5" x14ac:dyDescent="0.35">
      <c r="B93" s="2" t="s">
        <v>17</v>
      </c>
      <c r="C93" s="3">
        <v>826</v>
      </c>
      <c r="D93" s="3">
        <v>762</v>
      </c>
      <c r="E93" s="3">
        <v>503</v>
      </c>
    </row>
    <row r="94" spans="2:5" x14ac:dyDescent="0.35">
      <c r="B94" s="5" t="s">
        <v>59</v>
      </c>
      <c r="C94" s="6">
        <v>129</v>
      </c>
      <c r="D94" s="6">
        <v>138</v>
      </c>
      <c r="E94" s="6">
        <v>127</v>
      </c>
    </row>
    <row r="95" spans="2:5" x14ac:dyDescent="0.35">
      <c r="B95" s="2" t="s">
        <v>60</v>
      </c>
      <c r="C95" s="3">
        <v>95</v>
      </c>
      <c r="D95" s="3">
        <v>79</v>
      </c>
      <c r="E95" s="3">
        <v>55</v>
      </c>
    </row>
    <row r="96" spans="2:5" x14ac:dyDescent="0.35">
      <c r="B96" s="5" t="s">
        <v>61</v>
      </c>
      <c r="C96" s="6">
        <v>84</v>
      </c>
      <c r="D96" s="6">
        <v>74</v>
      </c>
      <c r="E96" s="6">
        <v>77</v>
      </c>
    </row>
    <row r="97" spans="2:5" x14ac:dyDescent="0.35">
      <c r="B97" s="2" t="s">
        <v>18</v>
      </c>
      <c r="C97" s="3">
        <v>192</v>
      </c>
      <c r="D97" s="3">
        <v>186</v>
      </c>
      <c r="E97" s="3">
        <v>162</v>
      </c>
    </row>
    <row r="98" spans="2:5" x14ac:dyDescent="0.35">
      <c r="B98" s="5" t="s">
        <v>62</v>
      </c>
      <c r="C98" s="6">
        <v>141</v>
      </c>
      <c r="D98" s="6">
        <v>141</v>
      </c>
      <c r="E98" s="6">
        <v>104</v>
      </c>
    </row>
    <row r="99" spans="2:5" x14ac:dyDescent="0.35">
      <c r="B99" s="2" t="s">
        <v>63</v>
      </c>
      <c r="C99" s="3">
        <v>135</v>
      </c>
      <c r="D99" s="3">
        <v>83</v>
      </c>
      <c r="E99" s="3">
        <v>93</v>
      </c>
    </row>
    <row r="100" spans="2:5" x14ac:dyDescent="0.35">
      <c r="B100" s="5" t="s">
        <v>64</v>
      </c>
      <c r="C100" s="6">
        <v>25</v>
      </c>
      <c r="D100" s="6">
        <v>36</v>
      </c>
      <c r="E100" s="6">
        <v>21</v>
      </c>
    </row>
    <row r="101" spans="2:5" x14ac:dyDescent="0.35">
      <c r="B101" s="2" t="s">
        <v>65</v>
      </c>
      <c r="C101" s="3">
        <v>24</v>
      </c>
      <c r="D101" s="3">
        <v>32</v>
      </c>
      <c r="E101" s="3">
        <v>12</v>
      </c>
    </row>
    <row r="102" spans="2:5" x14ac:dyDescent="0.35">
      <c r="B102" s="5" t="s">
        <v>66</v>
      </c>
      <c r="C102" s="6">
        <v>645</v>
      </c>
      <c r="D102" s="6">
        <v>608</v>
      </c>
      <c r="E102" s="6">
        <v>587</v>
      </c>
    </row>
    <row r="103" spans="2:5" x14ac:dyDescent="0.35">
      <c r="B103" s="2" t="s">
        <v>19</v>
      </c>
      <c r="C103" s="3">
        <v>210</v>
      </c>
      <c r="D103" s="3">
        <v>225</v>
      </c>
      <c r="E103" s="3">
        <v>171</v>
      </c>
    </row>
    <row r="104" spans="2:5" x14ac:dyDescent="0.35">
      <c r="B104" s="5" t="s">
        <v>20</v>
      </c>
      <c r="C104" s="6">
        <v>171</v>
      </c>
      <c r="D104" s="6">
        <v>160</v>
      </c>
      <c r="E104" s="6">
        <v>185</v>
      </c>
    </row>
    <row r="105" spans="2:5" x14ac:dyDescent="0.35">
      <c r="B105" s="2" t="s">
        <v>67</v>
      </c>
      <c r="C105" s="3">
        <v>18</v>
      </c>
      <c r="D105" s="3">
        <v>20</v>
      </c>
      <c r="E105" s="3">
        <v>15</v>
      </c>
    </row>
    <row r="106" spans="2:5" x14ac:dyDescent="0.35">
      <c r="B106" s="5" t="s">
        <v>68</v>
      </c>
      <c r="C106" s="6">
        <v>192</v>
      </c>
      <c r="D106" s="6">
        <v>229</v>
      </c>
      <c r="E106" s="6">
        <v>90</v>
      </c>
    </row>
    <row r="107" spans="2:5" x14ac:dyDescent="0.35">
      <c r="B107" s="2" t="s">
        <v>21</v>
      </c>
      <c r="C107" s="3">
        <v>457</v>
      </c>
      <c r="D107" s="3">
        <v>670</v>
      </c>
      <c r="E107" s="3">
        <v>525</v>
      </c>
    </row>
    <row r="108" spans="2:5" x14ac:dyDescent="0.35">
      <c r="B108" s="4"/>
      <c r="C108" s="4"/>
      <c r="D108" s="4"/>
      <c r="E108" s="4"/>
    </row>
    <row r="109" spans="2:5" x14ac:dyDescent="0.35">
      <c r="B109" s="7" t="s">
        <v>22</v>
      </c>
      <c r="C109" s="9">
        <v>15712</v>
      </c>
      <c r="D109" s="9">
        <v>15136</v>
      </c>
      <c r="E109" s="9">
        <v>13495</v>
      </c>
    </row>
    <row r="110" spans="2:5" x14ac:dyDescent="0.35"/>
    <row r="111" spans="2:5" x14ac:dyDescent="0.35"/>
    <row r="112" spans="2:5" x14ac:dyDescent="0.35"/>
    <row r="113" x14ac:dyDescent="0.35"/>
    <row r="114" x14ac:dyDescent="0.35"/>
    <row r="115" x14ac:dyDescent="0.35"/>
    <row r="116" x14ac:dyDescent="0.35"/>
    <row r="117" x14ac:dyDescent="0.35"/>
    <row r="118" x14ac:dyDescent="0.35"/>
    <row r="119" x14ac:dyDescent="0.35"/>
  </sheetData>
  <conditionalFormatting sqref="C108:E109">
    <cfRule type="cellIs" dxfId="12" priority="3" stopIfTrue="1" operator="equal">
      <formula>0</formula>
    </cfRule>
  </conditionalFormatting>
  <conditionalFormatting sqref="C48:E80">
    <cfRule type="cellIs" dxfId="11" priority="2" stopIfTrue="1" operator="equal">
      <formula>0</formula>
    </cfRule>
  </conditionalFormatting>
  <conditionalFormatting sqref="C83:E107">
    <cfRule type="cellIs" dxfId="10" priority="1" stopIfTrue="1" operator="equal">
      <formula>0</formula>
    </cfRule>
  </conditionalFormatting>
  <pageMargins left="0.70866141732283472" right="0.70866141732283472" top="0.74803149606299213" bottom="0.74803149606299213" header="0.31496062992125984" footer="0.31496062992125984"/>
  <pageSetup paperSize="9" scale="99" orientation="portrait" r:id="rId1"/>
  <headerFooter>
    <oddHeader>&amp;CFamily Court Statistics 2020-2021</oddHeader>
    <oddFooter>&amp;Lwww.districtcourts.govt.nz&amp;RPage &amp;P of &amp;N</oddFooter>
  </headerFooter>
  <rowBreaks count="2" manualBreakCount="2">
    <brk id="35" max="16383" man="1"/>
    <brk id="81" min="1"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6A9D7-D94E-4087-AAAE-440AC1872F52}">
  <dimension ref="A1:IV119"/>
  <sheetViews>
    <sheetView showGridLines="0" showRowColHeaders="0" zoomScaleNormal="100" zoomScaleSheetLayoutView="85" workbookViewId="0"/>
  </sheetViews>
  <sheetFormatPr defaultColWidth="0" defaultRowHeight="15.75" customHeight="1" zeroHeight="1" x14ac:dyDescent="0.35"/>
  <cols>
    <col min="1" max="1" width="4" style="1" customWidth="1"/>
    <col min="2" max="5" width="19.5" style="1" customWidth="1"/>
    <col min="6" max="6" width="4.08203125" style="1" customWidth="1"/>
    <col min="7" max="256" width="0" style="1" hidden="1" customWidth="1"/>
    <col min="257" max="16384" width="9" style="1" hidden="1"/>
  </cols>
  <sheetData>
    <row r="1" ht="15.5" x14ac:dyDescent="0.35"/>
    <row r="2" ht="15.5" x14ac:dyDescent="0.35"/>
    <row r="3" ht="15.5" x14ac:dyDescent="0.35"/>
    <row r="4" ht="15.5" x14ac:dyDescent="0.35"/>
    <row r="5" ht="15.5" x14ac:dyDescent="0.35"/>
    <row r="6" ht="15.5" x14ac:dyDescent="0.35"/>
    <row r="7" ht="15.5" x14ac:dyDescent="0.35"/>
    <row r="8" ht="15.5" x14ac:dyDescent="0.35"/>
    <row r="9" ht="15.5" x14ac:dyDescent="0.35"/>
    <row r="10" ht="15.5" x14ac:dyDescent="0.35"/>
    <row r="11" ht="15.5" x14ac:dyDescent="0.35"/>
    <row r="12" ht="15.5" x14ac:dyDescent="0.35"/>
    <row r="13" ht="15.5" x14ac:dyDescent="0.35"/>
    <row r="14" ht="15.5" x14ac:dyDescent="0.35"/>
    <row r="15" ht="15.5" x14ac:dyDescent="0.35"/>
    <row r="16" ht="15.5" x14ac:dyDescent="0.35"/>
    <row r="17" ht="15.5" x14ac:dyDescent="0.35"/>
    <row r="18" ht="15.5" x14ac:dyDescent="0.35"/>
    <row r="19" ht="15.5" x14ac:dyDescent="0.35"/>
    <row r="20" ht="15.5" x14ac:dyDescent="0.35"/>
    <row r="21" ht="15.5" x14ac:dyDescent="0.35"/>
    <row r="22" ht="15.5" x14ac:dyDescent="0.35"/>
    <row r="23" ht="15.5" x14ac:dyDescent="0.35"/>
    <row r="24" ht="15.5" x14ac:dyDescent="0.35"/>
    <row r="25" ht="15.5" x14ac:dyDescent="0.35"/>
    <row r="26" ht="15.5" x14ac:dyDescent="0.35"/>
    <row r="27" ht="15.5" x14ac:dyDescent="0.35"/>
    <row r="28" ht="15.5" x14ac:dyDescent="0.35"/>
    <row r="29" ht="15.5" x14ac:dyDescent="0.35"/>
    <row r="30" ht="15.5" x14ac:dyDescent="0.35"/>
    <row r="31" ht="15.5" x14ac:dyDescent="0.35"/>
    <row r="32" ht="15.5" x14ac:dyDescent="0.35"/>
    <row r="33" spans="2:5" ht="15.5" x14ac:dyDescent="0.35"/>
    <row r="34" spans="2:5" ht="15.5" x14ac:dyDescent="0.35"/>
    <row r="35" spans="2:5" ht="15.5" x14ac:dyDescent="0.35"/>
    <row r="36" spans="2:5" ht="15.5" x14ac:dyDescent="0.35"/>
    <row r="37" spans="2:5" ht="15.5" x14ac:dyDescent="0.35"/>
    <row r="38" spans="2:5" ht="15.5" x14ac:dyDescent="0.35"/>
    <row r="39" spans="2:5" ht="15.5" x14ac:dyDescent="0.35"/>
    <row r="40" spans="2:5" ht="15.5" x14ac:dyDescent="0.35"/>
    <row r="41" spans="2:5" ht="15.5" x14ac:dyDescent="0.35"/>
    <row r="42" spans="2:5" ht="15.5" x14ac:dyDescent="0.35"/>
    <row r="43" spans="2:5" ht="15.5" x14ac:dyDescent="0.35"/>
    <row r="44" spans="2:5" ht="15.5" x14ac:dyDescent="0.35"/>
    <row r="45" spans="2:5" ht="15.5" x14ac:dyDescent="0.35"/>
    <row r="46" spans="2:5" ht="15.5" x14ac:dyDescent="0.35"/>
    <row r="47" spans="2:5" ht="31" x14ac:dyDescent="0.35">
      <c r="B47" s="25" t="s">
        <v>0</v>
      </c>
      <c r="C47" s="26" t="s">
        <v>31</v>
      </c>
      <c r="D47" s="26" t="s">
        <v>1</v>
      </c>
      <c r="E47" s="27" t="s">
        <v>70</v>
      </c>
    </row>
    <row r="48" spans="2:5" ht="15.5" x14ac:dyDescent="0.35">
      <c r="B48" s="2" t="s">
        <v>32</v>
      </c>
      <c r="C48" s="3">
        <v>121</v>
      </c>
      <c r="D48" s="3">
        <v>89</v>
      </c>
      <c r="E48" s="3">
        <v>59</v>
      </c>
    </row>
    <row r="49" spans="2:5" ht="15.5" x14ac:dyDescent="0.35">
      <c r="B49" s="5" t="s">
        <v>33</v>
      </c>
      <c r="C49" s="6">
        <v>251</v>
      </c>
      <c r="D49" s="6">
        <v>144</v>
      </c>
      <c r="E49" s="6">
        <v>43</v>
      </c>
    </row>
    <row r="50" spans="2:5" ht="15.5" x14ac:dyDescent="0.35">
      <c r="B50" s="2" t="s">
        <v>2</v>
      </c>
      <c r="C50" s="3">
        <v>3803</v>
      </c>
      <c r="D50" s="3">
        <v>2892</v>
      </c>
      <c r="E50" s="3">
        <v>865</v>
      </c>
    </row>
    <row r="51" spans="2:5" ht="15.5" x14ac:dyDescent="0.35">
      <c r="B51" s="5" t="s">
        <v>3</v>
      </c>
      <c r="C51" s="6">
        <v>441</v>
      </c>
      <c r="D51" s="6">
        <v>296</v>
      </c>
      <c r="E51" s="6">
        <v>88</v>
      </c>
    </row>
    <row r="52" spans="2:5" ht="15.5" x14ac:dyDescent="0.35">
      <c r="B52" s="2" t="s">
        <v>71</v>
      </c>
      <c r="C52" s="3">
        <v>8593</v>
      </c>
      <c r="D52" s="3">
        <v>8586</v>
      </c>
      <c r="E52" s="3">
        <v>1026</v>
      </c>
    </row>
    <row r="53" spans="2:5" ht="15.5" x14ac:dyDescent="0.35">
      <c r="B53" s="5" t="s">
        <v>34</v>
      </c>
      <c r="C53" s="6">
        <v>0</v>
      </c>
      <c r="D53" s="6">
        <v>0</v>
      </c>
      <c r="E53" s="6">
        <v>0</v>
      </c>
    </row>
    <row r="54" spans="2:5" ht="15.5" x14ac:dyDescent="0.35">
      <c r="B54" s="2" t="s">
        <v>4</v>
      </c>
      <c r="C54" s="3">
        <v>5310</v>
      </c>
      <c r="D54" s="3">
        <v>4160</v>
      </c>
      <c r="E54" s="3">
        <v>1331</v>
      </c>
    </row>
    <row r="55" spans="2:5" ht="15.5" x14ac:dyDescent="0.35">
      <c r="B55" s="5" t="s">
        <v>35</v>
      </c>
      <c r="C55" s="6">
        <v>337</v>
      </c>
      <c r="D55" s="6">
        <v>288</v>
      </c>
      <c r="E55" s="6">
        <v>106</v>
      </c>
    </row>
    <row r="56" spans="2:5" ht="15.5" x14ac:dyDescent="0.35">
      <c r="B56" s="2" t="s">
        <v>36</v>
      </c>
      <c r="C56" s="3">
        <v>88</v>
      </c>
      <c r="D56" s="3">
        <v>67</v>
      </c>
      <c r="E56" s="3">
        <v>29</v>
      </c>
    </row>
    <row r="57" spans="2:5" ht="15.5" x14ac:dyDescent="0.35">
      <c r="B57" s="5" t="s">
        <v>5</v>
      </c>
      <c r="C57" s="6">
        <v>1622</v>
      </c>
      <c r="D57" s="6">
        <v>1268</v>
      </c>
      <c r="E57" s="6">
        <v>244</v>
      </c>
    </row>
    <row r="58" spans="2:5" ht="15.5" x14ac:dyDescent="0.35">
      <c r="B58" s="2" t="s">
        <v>6</v>
      </c>
      <c r="C58" s="3">
        <v>718</v>
      </c>
      <c r="D58" s="3">
        <v>537</v>
      </c>
      <c r="E58" s="3">
        <v>134</v>
      </c>
    </row>
    <row r="59" spans="2:5" ht="15.5" x14ac:dyDescent="0.35">
      <c r="B59" s="5" t="s">
        <v>37</v>
      </c>
      <c r="C59" s="6">
        <v>184</v>
      </c>
      <c r="D59" s="6">
        <v>119</v>
      </c>
      <c r="E59" s="6">
        <v>38</v>
      </c>
    </row>
    <row r="60" spans="2:5" ht="15.5" x14ac:dyDescent="0.35">
      <c r="B60" s="2" t="s">
        <v>7</v>
      </c>
      <c r="C60" s="3">
        <v>240</v>
      </c>
      <c r="D60" s="3">
        <v>212</v>
      </c>
      <c r="E60" s="3">
        <v>45</v>
      </c>
    </row>
    <row r="61" spans="2:5" ht="15.5" x14ac:dyDescent="0.35">
      <c r="B61" s="5" t="s">
        <v>8</v>
      </c>
      <c r="C61" s="6">
        <v>3487</v>
      </c>
      <c r="D61" s="6">
        <v>2498</v>
      </c>
      <c r="E61" s="6">
        <v>495</v>
      </c>
    </row>
    <row r="62" spans="2:5" ht="15.5" x14ac:dyDescent="0.35">
      <c r="B62" s="2" t="s">
        <v>38</v>
      </c>
      <c r="C62" s="3">
        <v>1256</v>
      </c>
      <c r="D62" s="3">
        <v>1039</v>
      </c>
      <c r="E62" s="3">
        <v>308</v>
      </c>
    </row>
    <row r="63" spans="2:5" ht="15.5" x14ac:dyDescent="0.35">
      <c r="B63" s="5" t="s">
        <v>39</v>
      </c>
      <c r="C63" s="6">
        <v>438</v>
      </c>
      <c r="D63" s="6">
        <v>234</v>
      </c>
      <c r="E63" s="6">
        <v>74</v>
      </c>
    </row>
    <row r="64" spans="2:5" ht="15.5" x14ac:dyDescent="0.35">
      <c r="B64" s="2" t="s">
        <v>40</v>
      </c>
      <c r="C64" s="3">
        <v>301</v>
      </c>
      <c r="D64" s="3">
        <v>176</v>
      </c>
      <c r="E64" s="3">
        <v>55</v>
      </c>
    </row>
    <row r="65" spans="2:5" ht="15.5" x14ac:dyDescent="0.35">
      <c r="B65" s="5" t="s">
        <v>41</v>
      </c>
      <c r="C65" s="6">
        <v>1594</v>
      </c>
      <c r="D65" s="6">
        <v>1194</v>
      </c>
      <c r="E65" s="6">
        <v>473</v>
      </c>
    </row>
    <row r="66" spans="2:5" ht="15.5" x14ac:dyDescent="0.35">
      <c r="B66" s="2" t="s">
        <v>9</v>
      </c>
      <c r="C66" s="3">
        <v>1006</v>
      </c>
      <c r="D66" s="3">
        <v>709</v>
      </c>
      <c r="E66" s="3">
        <v>210</v>
      </c>
    </row>
    <row r="67" spans="2:5" ht="15.5" x14ac:dyDescent="0.35">
      <c r="B67" s="5" t="s">
        <v>10</v>
      </c>
      <c r="C67" s="6">
        <v>466</v>
      </c>
      <c r="D67" s="6">
        <v>381</v>
      </c>
      <c r="E67" s="6">
        <v>247</v>
      </c>
    </row>
    <row r="68" spans="2:5" ht="15.5" x14ac:dyDescent="0.35">
      <c r="B68" s="2" t="s">
        <v>42</v>
      </c>
      <c r="C68" s="3">
        <v>0</v>
      </c>
      <c r="D68" s="3">
        <v>0</v>
      </c>
      <c r="E68" s="3">
        <v>0</v>
      </c>
    </row>
    <row r="69" spans="2:5" ht="15.5" x14ac:dyDescent="0.35">
      <c r="B69" s="5" t="s">
        <v>43</v>
      </c>
      <c r="C69" s="6">
        <v>451</v>
      </c>
      <c r="D69" s="6">
        <v>318</v>
      </c>
      <c r="E69" s="6">
        <v>150</v>
      </c>
    </row>
    <row r="70" spans="2:5" ht="15.5" x14ac:dyDescent="0.35">
      <c r="B70" s="2" t="s">
        <v>44</v>
      </c>
      <c r="C70" s="3">
        <v>728</v>
      </c>
      <c r="D70" s="3">
        <v>600</v>
      </c>
      <c r="E70" s="3">
        <v>156</v>
      </c>
    </row>
    <row r="71" spans="2:5" ht="15.5" x14ac:dyDescent="0.35">
      <c r="B71" s="5" t="s">
        <v>11</v>
      </c>
      <c r="C71" s="6">
        <v>4432</v>
      </c>
      <c r="D71" s="6">
        <v>3375</v>
      </c>
      <c r="E71" s="6">
        <v>1426</v>
      </c>
    </row>
    <row r="72" spans="2:5" ht="15.5" x14ac:dyDescent="0.35">
      <c r="B72" s="2" t="s">
        <v>45</v>
      </c>
      <c r="C72" s="3">
        <v>52</v>
      </c>
      <c r="D72" s="3">
        <v>35</v>
      </c>
      <c r="E72" s="3">
        <v>3</v>
      </c>
    </row>
    <row r="73" spans="2:5" ht="15.5" x14ac:dyDescent="0.35">
      <c r="B73" s="5" t="s">
        <v>46</v>
      </c>
      <c r="C73" s="6">
        <v>713</v>
      </c>
      <c r="D73" s="6">
        <v>551</v>
      </c>
      <c r="E73" s="6">
        <v>129</v>
      </c>
    </row>
    <row r="74" spans="2:5" ht="15.5" x14ac:dyDescent="0.35">
      <c r="B74" s="2" t="s">
        <v>47</v>
      </c>
      <c r="C74" s="3">
        <v>279</v>
      </c>
      <c r="D74" s="3">
        <v>179</v>
      </c>
      <c r="E74" s="3">
        <v>60</v>
      </c>
    </row>
    <row r="75" spans="2:5" ht="15.5" x14ac:dyDescent="0.35">
      <c r="B75" s="5" t="s">
        <v>12</v>
      </c>
      <c r="C75" s="6">
        <v>911</v>
      </c>
      <c r="D75" s="6">
        <v>652</v>
      </c>
      <c r="E75" s="6">
        <v>173</v>
      </c>
    </row>
    <row r="76" spans="2:5" ht="15.5" x14ac:dyDescent="0.35">
      <c r="B76" s="2" t="s">
        <v>13</v>
      </c>
      <c r="C76" s="3">
        <v>1015</v>
      </c>
      <c r="D76" s="3">
        <v>734</v>
      </c>
      <c r="E76" s="3">
        <v>202</v>
      </c>
    </row>
    <row r="77" spans="2:5" ht="15.5" x14ac:dyDescent="0.35">
      <c r="B77" s="5" t="s">
        <v>14</v>
      </c>
      <c r="C77" s="6">
        <v>1339</v>
      </c>
      <c r="D77" s="6">
        <v>977</v>
      </c>
      <c r="E77" s="6">
        <v>274</v>
      </c>
    </row>
    <row r="78" spans="2:5" ht="15.5" x14ac:dyDescent="0.35">
      <c r="B78" s="2" t="s">
        <v>48</v>
      </c>
      <c r="C78" s="3">
        <v>2221</v>
      </c>
      <c r="D78" s="3">
        <v>1503</v>
      </c>
      <c r="E78" s="3">
        <v>457</v>
      </c>
    </row>
    <row r="79" spans="2:5" ht="15.5" x14ac:dyDescent="0.35">
      <c r="B79" s="5" t="s">
        <v>49</v>
      </c>
      <c r="C79" s="6">
        <v>132</v>
      </c>
      <c r="D79" s="6">
        <v>105</v>
      </c>
      <c r="E79" s="6">
        <v>35</v>
      </c>
    </row>
    <row r="80" spans="2:5" ht="15.5" x14ac:dyDescent="0.35">
      <c r="B80" s="2" t="s">
        <v>50</v>
      </c>
      <c r="C80" s="3">
        <v>71</v>
      </c>
      <c r="D80" s="3">
        <v>56</v>
      </c>
      <c r="E80" s="3">
        <v>18</v>
      </c>
    </row>
    <row r="81" spans="2:5" ht="15.5" x14ac:dyDescent="0.35"/>
    <row r="82" spans="2:5" ht="31" x14ac:dyDescent="0.35">
      <c r="B82" s="25" t="s">
        <v>0</v>
      </c>
      <c r="C82" s="26" t="s">
        <v>31</v>
      </c>
      <c r="D82" s="26" t="s">
        <v>1</v>
      </c>
      <c r="E82" s="27" t="s">
        <v>70</v>
      </c>
    </row>
    <row r="83" spans="2:5" ht="15.5" x14ac:dyDescent="0.35">
      <c r="B83" s="2" t="s">
        <v>15</v>
      </c>
      <c r="C83" s="3">
        <v>1722</v>
      </c>
      <c r="D83" s="3">
        <v>1175</v>
      </c>
      <c r="E83" s="3">
        <v>407</v>
      </c>
    </row>
    <row r="84" spans="2:5" ht="15.5" x14ac:dyDescent="0.35">
      <c r="B84" s="5" t="s">
        <v>51</v>
      </c>
      <c r="C84" s="6">
        <v>577</v>
      </c>
      <c r="D84" s="6">
        <v>420</v>
      </c>
      <c r="E84" s="6">
        <v>221</v>
      </c>
    </row>
    <row r="85" spans="2:5" ht="15.5" x14ac:dyDescent="0.35">
      <c r="B85" s="2" t="s">
        <v>52</v>
      </c>
      <c r="C85" s="3">
        <v>1140</v>
      </c>
      <c r="D85" s="3">
        <v>834</v>
      </c>
      <c r="E85" s="3">
        <v>288</v>
      </c>
    </row>
    <row r="86" spans="2:5" ht="15.5" x14ac:dyDescent="0.35">
      <c r="B86" s="5" t="s">
        <v>53</v>
      </c>
      <c r="C86" s="6">
        <v>685</v>
      </c>
      <c r="D86" s="6">
        <v>349</v>
      </c>
      <c r="E86" s="6">
        <v>238</v>
      </c>
    </row>
    <row r="87" spans="2:5" ht="15.5" x14ac:dyDescent="0.35">
      <c r="B87" s="2" t="s">
        <v>54</v>
      </c>
      <c r="C87" s="3">
        <v>122</v>
      </c>
      <c r="D87" s="3">
        <v>84</v>
      </c>
      <c r="E87" s="3">
        <v>62</v>
      </c>
    </row>
    <row r="88" spans="2:5" ht="15.5" x14ac:dyDescent="0.35">
      <c r="B88" s="5" t="s">
        <v>16</v>
      </c>
      <c r="C88" s="6">
        <v>1525</v>
      </c>
      <c r="D88" s="6">
        <v>1027</v>
      </c>
      <c r="E88" s="6">
        <v>214</v>
      </c>
    </row>
    <row r="89" spans="2:5" ht="15.5" x14ac:dyDescent="0.35">
      <c r="B89" s="2" t="s">
        <v>55</v>
      </c>
      <c r="C89" s="3">
        <v>0</v>
      </c>
      <c r="D89" s="3">
        <v>0</v>
      </c>
      <c r="E89" s="3">
        <v>0</v>
      </c>
    </row>
    <row r="90" spans="2:5" ht="15.5" x14ac:dyDescent="0.35">
      <c r="B90" s="5" t="s">
        <v>56</v>
      </c>
      <c r="C90" s="6">
        <v>71</v>
      </c>
      <c r="D90" s="6">
        <v>42</v>
      </c>
      <c r="E90" s="6">
        <v>19</v>
      </c>
    </row>
    <row r="91" spans="2:5" ht="15.5" x14ac:dyDescent="0.35">
      <c r="B91" s="2" t="s">
        <v>57</v>
      </c>
      <c r="C91" s="3">
        <v>116</v>
      </c>
      <c r="D91" s="3">
        <v>90</v>
      </c>
      <c r="E91" s="3">
        <v>18</v>
      </c>
    </row>
    <row r="92" spans="2:5" ht="15.5" x14ac:dyDescent="0.35">
      <c r="B92" s="5" t="s">
        <v>58</v>
      </c>
      <c r="C92" s="6">
        <v>579</v>
      </c>
      <c r="D92" s="6">
        <v>360</v>
      </c>
      <c r="E92" s="6">
        <v>137</v>
      </c>
    </row>
    <row r="93" spans="2:5" ht="15.5" x14ac:dyDescent="0.35">
      <c r="B93" s="2" t="s">
        <v>17</v>
      </c>
      <c r="C93" s="3">
        <v>2244</v>
      </c>
      <c r="D93" s="3">
        <v>1449</v>
      </c>
      <c r="E93" s="3">
        <v>342</v>
      </c>
    </row>
    <row r="94" spans="2:5" ht="15.5" x14ac:dyDescent="0.35">
      <c r="B94" s="5" t="s">
        <v>59</v>
      </c>
      <c r="C94" s="6">
        <v>259</v>
      </c>
      <c r="D94" s="6">
        <v>126</v>
      </c>
      <c r="E94" s="6">
        <v>72</v>
      </c>
    </row>
    <row r="95" spans="2:5" ht="15.5" x14ac:dyDescent="0.35">
      <c r="B95" s="2" t="s">
        <v>60</v>
      </c>
      <c r="C95" s="3">
        <v>172</v>
      </c>
      <c r="D95" s="3">
        <v>71</v>
      </c>
      <c r="E95" s="3">
        <v>30</v>
      </c>
    </row>
    <row r="96" spans="2:5" ht="15.5" x14ac:dyDescent="0.35">
      <c r="B96" s="5" t="s">
        <v>61</v>
      </c>
      <c r="C96" s="6">
        <v>224</v>
      </c>
      <c r="D96" s="6">
        <v>174</v>
      </c>
      <c r="E96" s="6">
        <v>54</v>
      </c>
    </row>
    <row r="97" spans="2:5" ht="15.5" x14ac:dyDescent="0.35">
      <c r="B97" s="2" t="s">
        <v>18</v>
      </c>
      <c r="C97" s="3">
        <v>584</v>
      </c>
      <c r="D97" s="3">
        <v>414</v>
      </c>
      <c r="E97" s="3">
        <v>157</v>
      </c>
    </row>
    <row r="98" spans="2:5" ht="15.5" x14ac:dyDescent="0.35">
      <c r="B98" s="5" t="s">
        <v>62</v>
      </c>
      <c r="C98" s="6">
        <v>391</v>
      </c>
      <c r="D98" s="6">
        <v>250</v>
      </c>
      <c r="E98" s="6">
        <v>96</v>
      </c>
    </row>
    <row r="99" spans="2:5" ht="15.5" x14ac:dyDescent="0.35">
      <c r="B99" s="2" t="s">
        <v>63</v>
      </c>
      <c r="C99" s="3">
        <v>269</v>
      </c>
      <c r="D99" s="3">
        <v>179</v>
      </c>
      <c r="E99" s="3">
        <v>59</v>
      </c>
    </row>
    <row r="100" spans="2:5" ht="15.5" x14ac:dyDescent="0.35">
      <c r="B100" s="5" t="s">
        <v>64</v>
      </c>
      <c r="C100" s="6">
        <v>48</v>
      </c>
      <c r="D100" s="6">
        <v>40</v>
      </c>
      <c r="E100" s="6">
        <v>24</v>
      </c>
    </row>
    <row r="101" spans="2:5" ht="15.5" x14ac:dyDescent="0.35">
      <c r="B101" s="2" t="s">
        <v>65</v>
      </c>
      <c r="C101" s="3">
        <v>73</v>
      </c>
      <c r="D101" s="3">
        <v>54</v>
      </c>
      <c r="E101" s="3">
        <v>21</v>
      </c>
    </row>
    <row r="102" spans="2:5" ht="15.5" x14ac:dyDescent="0.35">
      <c r="B102" s="5" t="s">
        <v>66</v>
      </c>
      <c r="C102" s="6">
        <v>2468</v>
      </c>
      <c r="D102" s="6">
        <v>1934</v>
      </c>
      <c r="E102" s="6">
        <v>661</v>
      </c>
    </row>
    <row r="103" spans="2:5" ht="15.5" x14ac:dyDescent="0.35">
      <c r="B103" s="2" t="s">
        <v>19</v>
      </c>
      <c r="C103" s="3">
        <v>852</v>
      </c>
      <c r="D103" s="3">
        <v>681</v>
      </c>
      <c r="E103" s="3">
        <v>145</v>
      </c>
    </row>
    <row r="104" spans="2:5" ht="15.5" x14ac:dyDescent="0.35">
      <c r="B104" s="5" t="s">
        <v>20</v>
      </c>
      <c r="C104" s="6">
        <v>1704</v>
      </c>
      <c r="D104" s="6">
        <v>1493</v>
      </c>
      <c r="E104" s="6">
        <v>391</v>
      </c>
    </row>
    <row r="105" spans="2:5" ht="15.5" x14ac:dyDescent="0.35">
      <c r="B105" s="2" t="s">
        <v>67</v>
      </c>
      <c r="C105" s="3">
        <v>95</v>
      </c>
      <c r="D105" s="3">
        <v>80</v>
      </c>
      <c r="E105" s="3">
        <v>26</v>
      </c>
    </row>
    <row r="106" spans="2:5" ht="15.5" x14ac:dyDescent="0.35">
      <c r="B106" s="5" t="s">
        <v>68</v>
      </c>
      <c r="C106" s="6">
        <v>525</v>
      </c>
      <c r="D106" s="6">
        <v>389</v>
      </c>
      <c r="E106" s="6">
        <v>76</v>
      </c>
    </row>
    <row r="107" spans="2:5" ht="15.5" x14ac:dyDescent="0.35">
      <c r="B107" s="2" t="s">
        <v>21</v>
      </c>
      <c r="C107" s="3">
        <v>1940</v>
      </c>
      <c r="D107" s="3">
        <v>1739</v>
      </c>
      <c r="E107" s="3">
        <v>510</v>
      </c>
    </row>
    <row r="108" spans="2:5" ht="15.5" x14ac:dyDescent="0.35">
      <c r="B108" s="4"/>
      <c r="C108" s="4"/>
      <c r="D108" s="4"/>
      <c r="E108" s="4"/>
    </row>
    <row r="109" spans="2:5" ht="15.5" x14ac:dyDescent="0.35">
      <c r="B109" s="7" t="s">
        <v>22</v>
      </c>
      <c r="C109" s="28">
        <f>SUM(C48:C107)</f>
        <v>60985</v>
      </c>
      <c r="D109" s="28">
        <f>SUM(D48:D107)</f>
        <v>47428</v>
      </c>
      <c r="E109" s="28">
        <f>SUM(E48:E107)</f>
        <v>13221</v>
      </c>
    </row>
    <row r="110" spans="2:5" ht="15.5" x14ac:dyDescent="0.35"/>
    <row r="111" spans="2:5" ht="15.5" x14ac:dyDescent="0.35"/>
    <row r="112" spans="2:5" ht="15.5" x14ac:dyDescent="0.35"/>
    <row r="113" ht="15.5" x14ac:dyDescent="0.35"/>
    <row r="114" ht="15.5" x14ac:dyDescent="0.35"/>
    <row r="115" ht="15.5" x14ac:dyDescent="0.35"/>
    <row r="116" ht="15.5" x14ac:dyDescent="0.35"/>
    <row r="117" ht="15.5" x14ac:dyDescent="0.35"/>
    <row r="118" ht="15.5" x14ac:dyDescent="0.35"/>
    <row r="119" ht="15.5" x14ac:dyDescent="0.35"/>
  </sheetData>
  <conditionalFormatting sqref="C108:E108">
    <cfRule type="cellIs" dxfId="9" priority="4" stopIfTrue="1" operator="equal">
      <formula>0</formula>
    </cfRule>
  </conditionalFormatting>
  <conditionalFormatting sqref="C48:E80">
    <cfRule type="cellIs" dxfId="8" priority="3" stopIfTrue="1" operator="equal">
      <formula>0</formula>
    </cfRule>
  </conditionalFormatting>
  <conditionalFormatting sqref="C83:E107">
    <cfRule type="cellIs" dxfId="7" priority="2" stopIfTrue="1" operator="equal">
      <formula>0</formula>
    </cfRule>
  </conditionalFormatting>
  <conditionalFormatting sqref="C109:E109">
    <cfRule type="cellIs" dxfId="6" priority="1" stopIfTrue="1" operator="equal">
      <formula>0</formula>
    </cfRule>
  </conditionalFormatting>
  <pageMargins left="0.70866141732283472" right="0.70866141732283472" top="0.74803149606299213" bottom="0.74803149606299213" header="0.31496062992125984" footer="0.31496062992125984"/>
  <pageSetup paperSize="9" scale="99" orientation="portrait" r:id="rId1"/>
  <headerFooter>
    <oddHeader>&amp;CFamily Court Statistics 2020-2021</oddHeader>
    <oddFooter>&amp;Lwww.districtcourts.govt.nz&amp;RPage &amp;P of &amp;N</oddFooter>
  </headerFooter>
  <rowBreaks count="2" manualBreakCount="2">
    <brk id="35" max="16383" man="1"/>
    <brk id="81" min="1"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5D9CA-705E-409C-85C6-6002D3F674C3}">
  <dimension ref="A1:IV134"/>
  <sheetViews>
    <sheetView showGridLines="0" showRowColHeaders="0" zoomScaleNormal="100" zoomScaleSheetLayoutView="115" workbookViewId="0"/>
  </sheetViews>
  <sheetFormatPr defaultColWidth="0" defaultRowHeight="15.5" customHeight="1" zeroHeight="1" x14ac:dyDescent="0.35"/>
  <cols>
    <col min="1" max="1" width="4" style="1" customWidth="1"/>
    <col min="2" max="5" width="19.5" style="1" customWidth="1"/>
    <col min="6" max="6" width="4.08203125" style="1" customWidth="1"/>
    <col min="7" max="256" width="0" style="1" hidden="1" customWidth="1"/>
    <col min="257" max="16384" width="9" style="1"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spans="2:5" x14ac:dyDescent="0.35"/>
    <row r="18" spans="2:5" x14ac:dyDescent="0.35"/>
    <row r="19" spans="2:5" x14ac:dyDescent="0.35"/>
    <row r="20" spans="2:5" x14ac:dyDescent="0.35"/>
    <row r="21" spans="2:5" x14ac:dyDescent="0.35"/>
    <row r="22" spans="2:5" x14ac:dyDescent="0.35"/>
    <row r="23" spans="2:5" x14ac:dyDescent="0.35"/>
    <row r="24" spans="2:5" x14ac:dyDescent="0.35"/>
    <row r="25" spans="2:5" x14ac:dyDescent="0.35"/>
    <row r="26" spans="2:5" x14ac:dyDescent="0.35"/>
    <row r="27" spans="2:5" x14ac:dyDescent="0.35"/>
    <row r="28" spans="2:5" x14ac:dyDescent="0.35"/>
    <row r="29" spans="2:5" x14ac:dyDescent="0.35"/>
    <row r="30" spans="2:5" x14ac:dyDescent="0.35"/>
    <row r="31" spans="2:5" ht="31" x14ac:dyDescent="0.35">
      <c r="B31" s="25" t="s">
        <v>72</v>
      </c>
      <c r="C31" s="26" t="s">
        <v>73</v>
      </c>
      <c r="D31" s="26" t="s">
        <v>1</v>
      </c>
      <c r="E31" s="27" t="s">
        <v>74</v>
      </c>
    </row>
    <row r="32" spans="2:5" x14ac:dyDescent="0.35">
      <c r="B32" s="2" t="s">
        <v>32</v>
      </c>
      <c r="C32" s="3">
        <v>0</v>
      </c>
      <c r="D32" s="3">
        <v>0</v>
      </c>
      <c r="E32" s="3">
        <v>1</v>
      </c>
    </row>
    <row r="33" spans="2:5" x14ac:dyDescent="0.35">
      <c r="B33" s="5" t="s">
        <v>33</v>
      </c>
      <c r="C33" s="6">
        <v>5</v>
      </c>
      <c r="D33" s="6">
        <v>5</v>
      </c>
      <c r="E33" s="6">
        <v>1</v>
      </c>
    </row>
    <row r="34" spans="2:5" x14ac:dyDescent="0.35">
      <c r="B34" s="2" t="s">
        <v>2</v>
      </c>
      <c r="C34" s="3">
        <v>133</v>
      </c>
      <c r="D34" s="3">
        <v>123</v>
      </c>
      <c r="E34" s="3">
        <v>160</v>
      </c>
    </row>
    <row r="35" spans="2:5" x14ac:dyDescent="0.35">
      <c r="B35" s="5" t="s">
        <v>3</v>
      </c>
      <c r="C35" s="6">
        <v>5</v>
      </c>
      <c r="D35" s="6">
        <v>6</v>
      </c>
      <c r="E35" s="6">
        <v>7</v>
      </c>
    </row>
    <row r="36" spans="2:5" x14ac:dyDescent="0.35">
      <c r="B36" s="2" t="s">
        <v>34</v>
      </c>
      <c r="C36" s="3">
        <v>0</v>
      </c>
      <c r="D36" s="3">
        <v>0</v>
      </c>
      <c r="E36" s="3">
        <v>0</v>
      </c>
    </row>
    <row r="37" spans="2:5" x14ac:dyDescent="0.35">
      <c r="B37" s="5" t="s">
        <v>4</v>
      </c>
      <c r="C37" s="6">
        <v>93</v>
      </c>
      <c r="D37" s="6">
        <v>106</v>
      </c>
      <c r="E37" s="6">
        <v>105</v>
      </c>
    </row>
    <row r="38" spans="2:5" x14ac:dyDescent="0.35">
      <c r="B38" s="2" t="s">
        <v>35</v>
      </c>
      <c r="C38" s="3">
        <v>0</v>
      </c>
      <c r="D38" s="3">
        <v>1</v>
      </c>
      <c r="E38" s="3">
        <v>2</v>
      </c>
    </row>
    <row r="39" spans="2:5" x14ac:dyDescent="0.35">
      <c r="B39" s="5" t="s">
        <v>36</v>
      </c>
      <c r="C39" s="6">
        <v>1</v>
      </c>
      <c r="D39" s="6">
        <v>1</v>
      </c>
      <c r="E39" s="6">
        <v>0</v>
      </c>
    </row>
    <row r="40" spans="2:5" x14ac:dyDescent="0.35">
      <c r="B40" s="2" t="s">
        <v>5</v>
      </c>
      <c r="C40" s="3">
        <v>18</v>
      </c>
      <c r="D40" s="3">
        <v>12</v>
      </c>
      <c r="E40" s="3">
        <v>16</v>
      </c>
    </row>
    <row r="41" spans="2:5" x14ac:dyDescent="0.35">
      <c r="B41" s="5" t="s">
        <v>6</v>
      </c>
      <c r="C41" s="6">
        <v>5</v>
      </c>
      <c r="D41" s="6">
        <v>2</v>
      </c>
      <c r="E41" s="6">
        <v>4</v>
      </c>
    </row>
    <row r="42" spans="2:5" x14ac:dyDescent="0.35">
      <c r="B42" s="2" t="s">
        <v>37</v>
      </c>
      <c r="C42" s="3">
        <v>1</v>
      </c>
      <c r="D42" s="3">
        <v>0</v>
      </c>
      <c r="E42" s="3">
        <v>0</v>
      </c>
    </row>
    <row r="43" spans="2:5" x14ac:dyDescent="0.35">
      <c r="B43" s="5" t="s">
        <v>7</v>
      </c>
      <c r="C43" s="6">
        <v>4</v>
      </c>
      <c r="D43" s="6">
        <v>2</v>
      </c>
      <c r="E43" s="6">
        <v>3</v>
      </c>
    </row>
    <row r="44" spans="2:5" x14ac:dyDescent="0.35">
      <c r="B44" s="2" t="s">
        <v>8</v>
      </c>
      <c r="C44" s="3">
        <v>37</v>
      </c>
      <c r="D44" s="3">
        <v>21</v>
      </c>
      <c r="E44" s="3">
        <v>15</v>
      </c>
    </row>
    <row r="45" spans="2:5" x14ac:dyDescent="0.35">
      <c r="B45" s="5" t="s">
        <v>38</v>
      </c>
      <c r="C45" s="6">
        <v>5</v>
      </c>
      <c r="D45" s="6">
        <v>5</v>
      </c>
      <c r="E45" s="6">
        <v>9</v>
      </c>
    </row>
    <row r="46" spans="2:5" x14ac:dyDescent="0.35">
      <c r="B46" s="2" t="s">
        <v>39</v>
      </c>
      <c r="C46" s="3">
        <v>3</v>
      </c>
      <c r="D46" s="3">
        <v>6</v>
      </c>
      <c r="E46" s="3">
        <v>2</v>
      </c>
    </row>
    <row r="47" spans="2:5" x14ac:dyDescent="0.35">
      <c r="B47" s="5" t="s">
        <v>40</v>
      </c>
      <c r="C47" s="6">
        <v>0</v>
      </c>
      <c r="D47" s="6">
        <v>2</v>
      </c>
      <c r="E47" s="6">
        <v>0</v>
      </c>
    </row>
    <row r="48" spans="2:5" x14ac:dyDescent="0.35">
      <c r="B48" s="2" t="s">
        <v>41</v>
      </c>
      <c r="C48" s="3">
        <v>14</v>
      </c>
      <c r="D48" s="3">
        <v>10</v>
      </c>
      <c r="E48" s="3">
        <v>16</v>
      </c>
    </row>
    <row r="49" spans="2:5" x14ac:dyDescent="0.35"/>
    <row r="50" spans="2:5" ht="31" x14ac:dyDescent="0.35">
      <c r="B50" s="25" t="s">
        <v>72</v>
      </c>
      <c r="C50" s="26" t="s">
        <v>73</v>
      </c>
      <c r="D50" s="26" t="s">
        <v>1</v>
      </c>
      <c r="E50" s="27" t="s">
        <v>74</v>
      </c>
    </row>
    <row r="51" spans="2:5" x14ac:dyDescent="0.35">
      <c r="B51" s="5" t="s">
        <v>9</v>
      </c>
      <c r="C51" s="6">
        <v>12</v>
      </c>
      <c r="D51" s="6">
        <v>11</v>
      </c>
      <c r="E51" s="6">
        <v>16</v>
      </c>
    </row>
    <row r="52" spans="2:5" x14ac:dyDescent="0.35">
      <c r="B52" s="2" t="s">
        <v>10</v>
      </c>
      <c r="C52" s="3">
        <v>4</v>
      </c>
      <c r="D52" s="3">
        <v>5</v>
      </c>
      <c r="E52" s="3">
        <v>4</v>
      </c>
    </row>
    <row r="53" spans="2:5" x14ac:dyDescent="0.35">
      <c r="B53" s="5" t="s">
        <v>42</v>
      </c>
      <c r="C53" s="6">
        <v>0</v>
      </c>
      <c r="D53" s="6">
        <v>0</v>
      </c>
      <c r="E53" s="6">
        <v>0</v>
      </c>
    </row>
    <row r="54" spans="2:5" x14ac:dyDescent="0.35">
      <c r="B54" s="2" t="s">
        <v>43</v>
      </c>
      <c r="C54" s="3">
        <v>3</v>
      </c>
      <c r="D54" s="3">
        <v>2</v>
      </c>
      <c r="E54" s="3">
        <v>6</v>
      </c>
    </row>
    <row r="55" spans="2:5" x14ac:dyDescent="0.35">
      <c r="B55" s="5" t="s">
        <v>44</v>
      </c>
      <c r="C55" s="6">
        <v>0</v>
      </c>
      <c r="D55" s="6">
        <v>2</v>
      </c>
      <c r="E55" s="6">
        <v>2</v>
      </c>
    </row>
    <row r="56" spans="2:5" x14ac:dyDescent="0.35">
      <c r="B56" s="2" t="s">
        <v>11</v>
      </c>
      <c r="C56" s="3">
        <v>55</v>
      </c>
      <c r="D56" s="3">
        <v>47</v>
      </c>
      <c r="E56" s="3">
        <v>50</v>
      </c>
    </row>
    <row r="57" spans="2:5" x14ac:dyDescent="0.35">
      <c r="B57" s="5" t="s">
        <v>45</v>
      </c>
      <c r="C57" s="6">
        <v>0</v>
      </c>
      <c r="D57" s="6">
        <v>0</v>
      </c>
      <c r="E57" s="6">
        <v>0</v>
      </c>
    </row>
    <row r="58" spans="2:5" x14ac:dyDescent="0.35">
      <c r="B58" s="2" t="s">
        <v>46</v>
      </c>
      <c r="C58" s="3">
        <v>1</v>
      </c>
      <c r="D58" s="3">
        <v>1</v>
      </c>
      <c r="E58" s="3">
        <v>2</v>
      </c>
    </row>
    <row r="59" spans="2:5" x14ac:dyDescent="0.35">
      <c r="B59" s="5" t="s">
        <v>47</v>
      </c>
      <c r="C59" s="6">
        <v>4</v>
      </c>
      <c r="D59" s="6">
        <v>3</v>
      </c>
      <c r="E59" s="6">
        <v>1</v>
      </c>
    </row>
    <row r="60" spans="2:5" x14ac:dyDescent="0.35">
      <c r="B60" s="2" t="s">
        <v>12</v>
      </c>
      <c r="C60" s="3">
        <v>7</v>
      </c>
      <c r="D60" s="3">
        <v>6</v>
      </c>
      <c r="E60" s="3">
        <v>6</v>
      </c>
    </row>
    <row r="61" spans="2:5" x14ac:dyDescent="0.35">
      <c r="B61" s="5" t="s">
        <v>13</v>
      </c>
      <c r="C61" s="6">
        <v>12</v>
      </c>
      <c r="D61" s="6">
        <v>13</v>
      </c>
      <c r="E61" s="6">
        <v>17</v>
      </c>
    </row>
    <row r="62" spans="2:5" x14ac:dyDescent="0.35">
      <c r="B62" s="2" t="s">
        <v>14</v>
      </c>
      <c r="C62" s="3">
        <v>14</v>
      </c>
      <c r="D62" s="3">
        <v>10</v>
      </c>
      <c r="E62" s="3">
        <v>10</v>
      </c>
    </row>
    <row r="63" spans="2:5" x14ac:dyDescent="0.35">
      <c r="B63" s="5" t="s">
        <v>48</v>
      </c>
      <c r="C63" s="6">
        <v>50</v>
      </c>
      <c r="D63" s="6">
        <v>33</v>
      </c>
      <c r="E63" s="6">
        <v>62</v>
      </c>
    </row>
    <row r="64" spans="2:5" x14ac:dyDescent="0.35">
      <c r="B64" s="2" t="s">
        <v>49</v>
      </c>
      <c r="C64" s="3">
        <v>1</v>
      </c>
      <c r="D64" s="3">
        <v>1</v>
      </c>
      <c r="E64" s="3">
        <v>2</v>
      </c>
    </row>
    <row r="65" spans="2:5" x14ac:dyDescent="0.35">
      <c r="B65" s="5" t="s">
        <v>50</v>
      </c>
      <c r="C65" s="6">
        <v>1</v>
      </c>
      <c r="D65" s="6">
        <v>0</v>
      </c>
      <c r="E65" s="6">
        <v>1</v>
      </c>
    </row>
    <row r="66" spans="2:5" x14ac:dyDescent="0.35">
      <c r="B66" s="2" t="s">
        <v>15</v>
      </c>
      <c r="C66" s="3">
        <v>5</v>
      </c>
      <c r="D66" s="3">
        <v>8</v>
      </c>
      <c r="E66" s="3">
        <v>3</v>
      </c>
    </row>
    <row r="67" spans="2:5" x14ac:dyDescent="0.35">
      <c r="B67" s="5" t="s">
        <v>51</v>
      </c>
      <c r="C67" s="6">
        <v>5</v>
      </c>
      <c r="D67" s="6">
        <v>5</v>
      </c>
      <c r="E67" s="6">
        <v>7</v>
      </c>
    </row>
    <row r="68" spans="2:5" x14ac:dyDescent="0.35">
      <c r="B68" s="2" t="s">
        <v>52</v>
      </c>
      <c r="C68" s="3">
        <v>5</v>
      </c>
      <c r="D68" s="3">
        <v>3</v>
      </c>
      <c r="E68" s="3">
        <v>4</v>
      </c>
    </row>
    <row r="69" spans="2:5" x14ac:dyDescent="0.35">
      <c r="B69" s="5" t="s">
        <v>53</v>
      </c>
      <c r="C69" s="6">
        <v>5</v>
      </c>
      <c r="D69" s="6">
        <v>10</v>
      </c>
      <c r="E69" s="6">
        <v>7</v>
      </c>
    </row>
    <row r="70" spans="2:5" x14ac:dyDescent="0.35">
      <c r="B70" s="2" t="s">
        <v>54</v>
      </c>
      <c r="C70" s="3">
        <v>8</v>
      </c>
      <c r="D70" s="3">
        <v>5</v>
      </c>
      <c r="E70" s="3">
        <v>9</v>
      </c>
    </row>
    <row r="71" spans="2:5" x14ac:dyDescent="0.35">
      <c r="B71" s="5" t="s">
        <v>16</v>
      </c>
      <c r="C71" s="6">
        <v>14</v>
      </c>
      <c r="D71" s="6">
        <v>10</v>
      </c>
      <c r="E71" s="6">
        <v>11</v>
      </c>
    </row>
    <row r="72" spans="2:5" x14ac:dyDescent="0.35">
      <c r="B72" s="2" t="s">
        <v>55</v>
      </c>
      <c r="C72" s="3">
        <v>0</v>
      </c>
      <c r="D72" s="3">
        <v>0</v>
      </c>
      <c r="E72" s="3">
        <v>0</v>
      </c>
    </row>
    <row r="73" spans="2:5" x14ac:dyDescent="0.35">
      <c r="B73" s="5" t="s">
        <v>56</v>
      </c>
      <c r="C73" s="6">
        <v>0</v>
      </c>
      <c r="D73" s="6">
        <v>1</v>
      </c>
      <c r="E73" s="6">
        <v>0</v>
      </c>
    </row>
    <row r="74" spans="2:5" x14ac:dyDescent="0.35">
      <c r="B74" s="2" t="s">
        <v>57</v>
      </c>
      <c r="C74" s="3">
        <v>0</v>
      </c>
      <c r="D74" s="3">
        <v>0</v>
      </c>
      <c r="E74" s="3">
        <v>0</v>
      </c>
    </row>
    <row r="75" spans="2:5" x14ac:dyDescent="0.35">
      <c r="B75" s="5" t="s">
        <v>58</v>
      </c>
      <c r="C75" s="6">
        <v>6</v>
      </c>
      <c r="D75" s="6">
        <v>5</v>
      </c>
      <c r="E75" s="6">
        <v>4</v>
      </c>
    </row>
    <row r="76" spans="2:5" x14ac:dyDescent="0.35">
      <c r="B76" s="2" t="s">
        <v>17</v>
      </c>
      <c r="C76" s="3">
        <v>17</v>
      </c>
      <c r="D76" s="3">
        <v>27</v>
      </c>
      <c r="E76" s="3">
        <v>19</v>
      </c>
    </row>
    <row r="77" spans="2:5" x14ac:dyDescent="0.35">
      <c r="B77" s="5" t="s">
        <v>59</v>
      </c>
      <c r="C77" s="6">
        <v>3</v>
      </c>
      <c r="D77" s="6">
        <v>1</v>
      </c>
      <c r="E77" s="6">
        <v>2</v>
      </c>
    </row>
    <row r="78" spans="2:5" x14ac:dyDescent="0.35">
      <c r="B78" s="2" t="s">
        <v>60</v>
      </c>
      <c r="C78" s="3">
        <v>0</v>
      </c>
      <c r="D78" s="3">
        <v>0</v>
      </c>
      <c r="E78" s="3">
        <v>0</v>
      </c>
    </row>
    <row r="79" spans="2:5" x14ac:dyDescent="0.35">
      <c r="B79" s="5" t="s">
        <v>61</v>
      </c>
      <c r="C79" s="6">
        <v>5</v>
      </c>
      <c r="D79" s="6">
        <v>4</v>
      </c>
      <c r="E79" s="6">
        <v>3</v>
      </c>
    </row>
    <row r="80" spans="2:5" x14ac:dyDescent="0.35">
      <c r="B80" s="2" t="s">
        <v>18</v>
      </c>
      <c r="C80" s="3">
        <v>7</v>
      </c>
      <c r="D80" s="3">
        <v>4</v>
      </c>
      <c r="E80" s="3">
        <v>4</v>
      </c>
    </row>
    <row r="81" spans="2:5" x14ac:dyDescent="0.35">
      <c r="B81" s="5" t="s">
        <v>62</v>
      </c>
      <c r="C81" s="6">
        <v>0</v>
      </c>
      <c r="D81" s="6">
        <v>0</v>
      </c>
      <c r="E81" s="6">
        <v>0</v>
      </c>
    </row>
    <row r="82" spans="2:5" x14ac:dyDescent="0.35">
      <c r="B82" s="2" t="s">
        <v>63</v>
      </c>
      <c r="C82" s="3">
        <v>0</v>
      </c>
      <c r="D82" s="3">
        <v>0</v>
      </c>
      <c r="E82" s="3">
        <v>0</v>
      </c>
    </row>
    <row r="83" spans="2:5" x14ac:dyDescent="0.35">
      <c r="B83" s="5" t="s">
        <v>64</v>
      </c>
      <c r="C83" s="6">
        <v>2</v>
      </c>
      <c r="D83" s="6">
        <v>0</v>
      </c>
      <c r="E83" s="6">
        <v>2</v>
      </c>
    </row>
    <row r="84" spans="2:5" x14ac:dyDescent="0.35">
      <c r="B84" s="2" t="s">
        <v>65</v>
      </c>
      <c r="C84" s="3">
        <v>0</v>
      </c>
      <c r="D84" s="3">
        <v>0</v>
      </c>
      <c r="E84" s="3">
        <v>0</v>
      </c>
    </row>
    <row r="85" spans="2:5" x14ac:dyDescent="0.35">
      <c r="B85" s="5" t="s">
        <v>66</v>
      </c>
      <c r="C85" s="6">
        <v>23</v>
      </c>
      <c r="D85" s="6">
        <v>11</v>
      </c>
      <c r="E85" s="6">
        <v>26</v>
      </c>
    </row>
    <row r="86" spans="2:5" x14ac:dyDescent="0.35">
      <c r="B86" s="2" t="s">
        <v>19</v>
      </c>
      <c r="C86" s="3">
        <v>5</v>
      </c>
      <c r="D86" s="3">
        <v>5</v>
      </c>
      <c r="E86" s="3">
        <v>3</v>
      </c>
    </row>
    <row r="87" spans="2:5" x14ac:dyDescent="0.35">
      <c r="B87" s="5" t="s">
        <v>20</v>
      </c>
      <c r="C87" s="6">
        <v>7</v>
      </c>
      <c r="D87" s="6">
        <v>15</v>
      </c>
      <c r="E87" s="6">
        <v>11</v>
      </c>
    </row>
    <row r="88" spans="2:5" x14ac:dyDescent="0.35">
      <c r="B88" s="2" t="s">
        <v>67</v>
      </c>
      <c r="C88" s="3">
        <v>0</v>
      </c>
      <c r="D88" s="3">
        <v>1</v>
      </c>
      <c r="E88" s="3">
        <v>0</v>
      </c>
    </row>
    <row r="89" spans="2:5" x14ac:dyDescent="0.35">
      <c r="B89" s="5" t="s">
        <v>68</v>
      </c>
      <c r="C89" s="6">
        <v>3</v>
      </c>
      <c r="D89" s="6">
        <v>2</v>
      </c>
      <c r="E89" s="6">
        <v>0</v>
      </c>
    </row>
    <row r="90" spans="2:5" x14ac:dyDescent="0.35">
      <c r="B90" s="2" t="s">
        <v>21</v>
      </c>
      <c r="C90" s="3">
        <v>11</v>
      </c>
      <c r="D90" s="3">
        <v>11</v>
      </c>
      <c r="E90" s="3">
        <v>15</v>
      </c>
    </row>
    <row r="91" spans="2:5" x14ac:dyDescent="0.35">
      <c r="B91" s="4"/>
      <c r="C91" s="4"/>
      <c r="D91" s="4"/>
      <c r="E91" s="4"/>
    </row>
    <row r="92" spans="2:5" x14ac:dyDescent="0.35">
      <c r="B92" s="7" t="s">
        <v>22</v>
      </c>
      <c r="C92" s="9">
        <v>619</v>
      </c>
      <c r="D92" s="9">
        <v>564</v>
      </c>
      <c r="E92" s="9">
        <v>650</v>
      </c>
    </row>
    <row r="93" spans="2:5" x14ac:dyDescent="0.35"/>
    <row r="94" spans="2:5" x14ac:dyDescent="0.35"/>
    <row r="95" spans="2:5" x14ac:dyDescent="0.35"/>
    <row r="96" spans="2:5"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sheetData>
  <conditionalFormatting sqref="C91:E92">
    <cfRule type="cellIs" dxfId="5" priority="3" stopIfTrue="1" operator="equal">
      <formula>0</formula>
    </cfRule>
  </conditionalFormatting>
  <conditionalFormatting sqref="C32:E48">
    <cfRule type="cellIs" dxfId="4" priority="2" stopIfTrue="1" operator="equal">
      <formula>0</formula>
    </cfRule>
  </conditionalFormatting>
  <conditionalFormatting sqref="C51:E90">
    <cfRule type="cellIs" dxfId="3" priority="1" stopIfTrue="1" operator="equal">
      <formula>0</formula>
    </cfRule>
  </conditionalFormatting>
  <pageMargins left="0.70866141732283472" right="0.70866141732283472" top="0.74803149606299213" bottom="0.74803149606299213" header="0.31496062992125984" footer="0.31496062992125984"/>
  <pageSetup paperSize="9" scale="95" orientation="portrait" r:id="rId1"/>
  <headerFooter>
    <oddHeader>&amp;CCivil Statistics 2020-2021</oddHeader>
    <oddFooter>&amp;Lwww.districtcourts.govt.nz&amp;RPage &amp;P of &amp;N</oddFooter>
  </headerFooter>
  <rowBreaks count="1" manualBreakCount="1">
    <brk id="49" min="1" max="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578F0-E06A-4F8B-92AC-B5C747C86ADB}">
  <dimension ref="A1:IV134"/>
  <sheetViews>
    <sheetView showGridLines="0" showRowColHeaders="0" zoomScaleNormal="100" zoomScaleSheetLayoutView="115" workbookViewId="0"/>
  </sheetViews>
  <sheetFormatPr defaultColWidth="0" defaultRowHeight="15.75" customHeight="1" zeroHeight="1" x14ac:dyDescent="0.35"/>
  <cols>
    <col min="1" max="1" width="4" style="1" customWidth="1"/>
    <col min="2" max="5" width="19.5" style="1" customWidth="1"/>
    <col min="6" max="6" width="4.08203125" style="1" customWidth="1"/>
    <col min="7" max="256" width="0" style="1" hidden="1" customWidth="1"/>
    <col min="257" max="16384" width="9" style="1" hidden="1"/>
  </cols>
  <sheetData>
    <row r="1" ht="15.5" x14ac:dyDescent="0.35"/>
    <row r="2" ht="15.5" x14ac:dyDescent="0.35"/>
    <row r="3" ht="15.5" x14ac:dyDescent="0.35"/>
    <row r="4" ht="15.5" x14ac:dyDescent="0.35"/>
    <row r="5" ht="15.5" x14ac:dyDescent="0.35"/>
    <row r="6" ht="15.5" x14ac:dyDescent="0.35"/>
    <row r="7" ht="15.5" x14ac:dyDescent="0.35"/>
    <row r="8" ht="15.5" x14ac:dyDescent="0.35"/>
    <row r="9" ht="15.5" x14ac:dyDescent="0.35"/>
    <row r="10" ht="15.5" x14ac:dyDescent="0.35"/>
    <row r="11" ht="15.5" x14ac:dyDescent="0.35"/>
    <row r="12" ht="15.5" x14ac:dyDescent="0.35"/>
    <row r="13" ht="15.5" x14ac:dyDescent="0.35"/>
    <row r="14" ht="15.5" x14ac:dyDescent="0.35"/>
    <row r="15" ht="15.5" x14ac:dyDescent="0.35"/>
    <row r="16" ht="15.5" x14ac:dyDescent="0.35"/>
    <row r="17" spans="2:5" ht="15.5" x14ac:dyDescent="0.35"/>
    <row r="18" spans="2:5" ht="15.5" x14ac:dyDescent="0.35"/>
    <row r="19" spans="2:5" ht="15.5" x14ac:dyDescent="0.35"/>
    <row r="20" spans="2:5" ht="15.5" x14ac:dyDescent="0.35"/>
    <row r="21" spans="2:5" ht="15.5" x14ac:dyDescent="0.35"/>
    <row r="22" spans="2:5" ht="15.5" x14ac:dyDescent="0.35"/>
    <row r="23" spans="2:5" ht="15.5" x14ac:dyDescent="0.35"/>
    <row r="24" spans="2:5" ht="15.5" x14ac:dyDescent="0.35"/>
    <row r="25" spans="2:5" ht="15.5" x14ac:dyDescent="0.35"/>
    <row r="26" spans="2:5" ht="15.5" x14ac:dyDescent="0.35"/>
    <row r="27" spans="2:5" ht="15.5" x14ac:dyDescent="0.35"/>
    <row r="28" spans="2:5" ht="15.5" x14ac:dyDescent="0.35"/>
    <row r="29" spans="2:5" ht="15.5" x14ac:dyDescent="0.35"/>
    <row r="30" spans="2:5" ht="15.5" x14ac:dyDescent="0.35"/>
    <row r="31" spans="2:5" ht="31" x14ac:dyDescent="0.35">
      <c r="B31" s="25" t="s">
        <v>72</v>
      </c>
      <c r="C31" s="26" t="s">
        <v>31</v>
      </c>
      <c r="D31" s="26" t="s">
        <v>1</v>
      </c>
      <c r="E31" s="27" t="s">
        <v>74</v>
      </c>
    </row>
    <row r="32" spans="2:5" ht="15.5" x14ac:dyDescent="0.35">
      <c r="B32" s="2" t="s">
        <v>32</v>
      </c>
      <c r="C32" s="3">
        <v>26</v>
      </c>
      <c r="D32" s="3">
        <v>18</v>
      </c>
      <c r="E32" s="3">
        <v>18</v>
      </c>
    </row>
    <row r="33" spans="2:5" ht="15.5" x14ac:dyDescent="0.35">
      <c r="B33" s="5" t="s">
        <v>33</v>
      </c>
      <c r="C33" s="6">
        <v>70</v>
      </c>
      <c r="D33" s="6">
        <v>74</v>
      </c>
      <c r="E33" s="6">
        <v>33</v>
      </c>
    </row>
    <row r="34" spans="2:5" ht="15.5" x14ac:dyDescent="0.35">
      <c r="B34" s="2" t="s">
        <v>2</v>
      </c>
      <c r="C34" s="3">
        <v>1761</v>
      </c>
      <c r="D34" s="3">
        <v>1781</v>
      </c>
      <c r="E34" s="3">
        <v>1004</v>
      </c>
    </row>
    <row r="35" spans="2:5" ht="15.5" x14ac:dyDescent="0.35">
      <c r="B35" s="5" t="s">
        <v>3</v>
      </c>
      <c r="C35" s="6">
        <v>115</v>
      </c>
      <c r="D35" s="6">
        <v>103</v>
      </c>
      <c r="E35" s="6">
        <v>56</v>
      </c>
    </row>
    <row r="36" spans="2:5" ht="15.5" x14ac:dyDescent="0.35">
      <c r="B36" s="2" t="s">
        <v>34</v>
      </c>
      <c r="C36" s="3">
        <v>0</v>
      </c>
      <c r="D36" s="3">
        <v>2</v>
      </c>
      <c r="E36" s="3">
        <v>1</v>
      </c>
    </row>
    <row r="37" spans="2:5" ht="15.5" x14ac:dyDescent="0.35">
      <c r="B37" s="5" t="s">
        <v>4</v>
      </c>
      <c r="C37" s="6">
        <v>1425</v>
      </c>
      <c r="D37" s="6">
        <v>1477</v>
      </c>
      <c r="E37" s="6">
        <v>597</v>
      </c>
    </row>
    <row r="38" spans="2:5" ht="15.5" x14ac:dyDescent="0.35">
      <c r="B38" s="2" t="s">
        <v>35</v>
      </c>
      <c r="C38" s="3">
        <v>36</v>
      </c>
      <c r="D38" s="3">
        <v>31</v>
      </c>
      <c r="E38" s="3">
        <v>19</v>
      </c>
    </row>
    <row r="39" spans="2:5" ht="15.5" x14ac:dyDescent="0.35">
      <c r="B39" s="5" t="s">
        <v>36</v>
      </c>
      <c r="C39" s="6">
        <v>22</v>
      </c>
      <c r="D39" s="6">
        <v>25</v>
      </c>
      <c r="E39" s="6">
        <v>15</v>
      </c>
    </row>
    <row r="40" spans="2:5" ht="15.5" x14ac:dyDescent="0.35">
      <c r="B40" s="2" t="s">
        <v>5</v>
      </c>
      <c r="C40" s="3">
        <v>222</v>
      </c>
      <c r="D40" s="3">
        <v>218</v>
      </c>
      <c r="E40" s="3">
        <v>101</v>
      </c>
    </row>
    <row r="41" spans="2:5" ht="15.5" x14ac:dyDescent="0.35">
      <c r="B41" s="5" t="s">
        <v>6</v>
      </c>
      <c r="C41" s="6">
        <v>247</v>
      </c>
      <c r="D41" s="6">
        <v>252</v>
      </c>
      <c r="E41" s="6">
        <v>145</v>
      </c>
    </row>
    <row r="42" spans="2:5" ht="15.5" x14ac:dyDescent="0.35">
      <c r="B42" s="2" t="s">
        <v>37</v>
      </c>
      <c r="C42" s="3">
        <v>31</v>
      </c>
      <c r="D42" s="3">
        <v>29</v>
      </c>
      <c r="E42" s="3">
        <v>22</v>
      </c>
    </row>
    <row r="43" spans="2:5" ht="15.5" x14ac:dyDescent="0.35">
      <c r="B43" s="5" t="s">
        <v>7</v>
      </c>
      <c r="C43" s="6">
        <v>98</v>
      </c>
      <c r="D43" s="6">
        <v>93</v>
      </c>
      <c r="E43" s="6">
        <v>47</v>
      </c>
    </row>
    <row r="44" spans="2:5" ht="15.5" x14ac:dyDescent="0.35">
      <c r="B44" s="2" t="s">
        <v>8</v>
      </c>
      <c r="C44" s="3">
        <v>1015</v>
      </c>
      <c r="D44" s="3">
        <v>1104</v>
      </c>
      <c r="E44" s="3">
        <v>444</v>
      </c>
    </row>
    <row r="45" spans="2:5" ht="15.5" x14ac:dyDescent="0.35">
      <c r="B45" s="5" t="s">
        <v>38</v>
      </c>
      <c r="C45" s="6">
        <v>286</v>
      </c>
      <c r="D45" s="6">
        <v>267</v>
      </c>
      <c r="E45" s="6">
        <v>140</v>
      </c>
    </row>
    <row r="46" spans="2:5" ht="15.5" x14ac:dyDescent="0.35">
      <c r="B46" s="2" t="s">
        <v>39</v>
      </c>
      <c r="C46" s="3">
        <v>73</v>
      </c>
      <c r="D46" s="3">
        <v>76</v>
      </c>
      <c r="E46" s="3">
        <v>32</v>
      </c>
    </row>
    <row r="47" spans="2:5" ht="15.5" x14ac:dyDescent="0.35">
      <c r="B47" s="5" t="s">
        <v>40</v>
      </c>
      <c r="C47" s="6">
        <v>110</v>
      </c>
      <c r="D47" s="6">
        <v>118</v>
      </c>
      <c r="E47" s="6">
        <v>63</v>
      </c>
    </row>
    <row r="48" spans="2:5" ht="15.5" x14ac:dyDescent="0.35">
      <c r="B48" s="2" t="s">
        <v>41</v>
      </c>
      <c r="C48" s="3">
        <v>304</v>
      </c>
      <c r="D48" s="3">
        <v>310</v>
      </c>
      <c r="E48" s="3">
        <v>161</v>
      </c>
    </row>
    <row r="49" spans="2:5" ht="15.5" x14ac:dyDescent="0.35"/>
    <row r="50" spans="2:5" ht="31" x14ac:dyDescent="0.35">
      <c r="B50" s="25" t="s">
        <v>72</v>
      </c>
      <c r="C50" s="26" t="s">
        <v>31</v>
      </c>
      <c r="D50" s="26" t="s">
        <v>1</v>
      </c>
      <c r="E50" s="27" t="s">
        <v>74</v>
      </c>
    </row>
    <row r="51" spans="2:5" ht="15.5" x14ac:dyDescent="0.35">
      <c r="B51" s="5" t="s">
        <v>9</v>
      </c>
      <c r="C51" s="6">
        <v>296</v>
      </c>
      <c r="D51" s="6">
        <v>268</v>
      </c>
      <c r="E51" s="6">
        <v>161</v>
      </c>
    </row>
    <row r="52" spans="2:5" ht="15.5" x14ac:dyDescent="0.35">
      <c r="B52" s="2" t="s">
        <v>10</v>
      </c>
      <c r="C52" s="3">
        <v>154</v>
      </c>
      <c r="D52" s="3">
        <v>180</v>
      </c>
      <c r="E52" s="3">
        <v>93</v>
      </c>
    </row>
    <row r="53" spans="2:5" ht="15.5" x14ac:dyDescent="0.35">
      <c r="B53" s="5" t="s">
        <v>42</v>
      </c>
      <c r="C53" s="6">
        <v>3</v>
      </c>
      <c r="D53" s="6">
        <v>4</v>
      </c>
      <c r="E53" s="6">
        <v>1</v>
      </c>
    </row>
    <row r="54" spans="2:5" ht="15.5" x14ac:dyDescent="0.35">
      <c r="B54" s="2" t="s">
        <v>43</v>
      </c>
      <c r="C54" s="3">
        <v>137</v>
      </c>
      <c r="D54" s="3">
        <v>159</v>
      </c>
      <c r="E54" s="3">
        <v>80</v>
      </c>
    </row>
    <row r="55" spans="2:5" ht="15.5" x14ac:dyDescent="0.35">
      <c r="B55" s="5" t="s">
        <v>44</v>
      </c>
      <c r="C55" s="6">
        <v>156</v>
      </c>
      <c r="D55" s="6">
        <v>144</v>
      </c>
      <c r="E55" s="6">
        <v>87</v>
      </c>
    </row>
    <row r="56" spans="2:5" ht="15.5" x14ac:dyDescent="0.35">
      <c r="B56" s="2" t="s">
        <v>11</v>
      </c>
      <c r="C56" s="3">
        <v>3364</v>
      </c>
      <c r="D56" s="3">
        <v>3521</v>
      </c>
      <c r="E56" s="3">
        <v>1567</v>
      </c>
    </row>
    <row r="57" spans="2:5" ht="15.5" x14ac:dyDescent="0.35">
      <c r="B57" s="5" t="s">
        <v>45</v>
      </c>
      <c r="C57" s="6">
        <v>11</v>
      </c>
      <c r="D57" s="6">
        <v>9</v>
      </c>
      <c r="E57" s="6">
        <v>10</v>
      </c>
    </row>
    <row r="58" spans="2:5" ht="15.5" x14ac:dyDescent="0.35">
      <c r="B58" s="2" t="s">
        <v>46</v>
      </c>
      <c r="C58" s="3">
        <v>103</v>
      </c>
      <c r="D58" s="3">
        <v>100</v>
      </c>
      <c r="E58" s="3">
        <v>51</v>
      </c>
    </row>
    <row r="59" spans="2:5" ht="15.5" x14ac:dyDescent="0.35">
      <c r="B59" s="5" t="s">
        <v>47</v>
      </c>
      <c r="C59" s="6">
        <v>70</v>
      </c>
      <c r="D59" s="6">
        <v>85</v>
      </c>
      <c r="E59" s="6">
        <v>33</v>
      </c>
    </row>
    <row r="60" spans="2:5" ht="15.5" x14ac:dyDescent="0.35">
      <c r="B60" s="2" t="s">
        <v>12</v>
      </c>
      <c r="C60" s="3">
        <v>196</v>
      </c>
      <c r="D60" s="3">
        <v>191</v>
      </c>
      <c r="E60" s="3">
        <v>114</v>
      </c>
    </row>
    <row r="61" spans="2:5" ht="15.5" x14ac:dyDescent="0.35">
      <c r="B61" s="5" t="s">
        <v>13</v>
      </c>
      <c r="C61" s="6">
        <v>173</v>
      </c>
      <c r="D61" s="6">
        <v>155</v>
      </c>
      <c r="E61" s="6">
        <v>93</v>
      </c>
    </row>
    <row r="62" spans="2:5" ht="15.5" x14ac:dyDescent="0.35">
      <c r="B62" s="2" t="s">
        <v>14</v>
      </c>
      <c r="C62" s="3">
        <v>239</v>
      </c>
      <c r="D62" s="3">
        <v>230</v>
      </c>
      <c r="E62" s="3">
        <v>109</v>
      </c>
    </row>
    <row r="63" spans="2:5" ht="15.5" x14ac:dyDescent="0.35">
      <c r="B63" s="5" t="s">
        <v>48</v>
      </c>
      <c r="C63" s="6">
        <v>413</v>
      </c>
      <c r="D63" s="6">
        <v>412</v>
      </c>
      <c r="E63" s="6">
        <v>266</v>
      </c>
    </row>
    <row r="64" spans="2:5" ht="15.5" x14ac:dyDescent="0.35">
      <c r="B64" s="2" t="s">
        <v>49</v>
      </c>
      <c r="C64" s="3">
        <v>30</v>
      </c>
      <c r="D64" s="3">
        <v>35</v>
      </c>
      <c r="E64" s="3">
        <v>18</v>
      </c>
    </row>
    <row r="65" spans="2:5" ht="15.5" x14ac:dyDescent="0.35">
      <c r="B65" s="5" t="s">
        <v>50</v>
      </c>
      <c r="C65" s="6">
        <v>30</v>
      </c>
      <c r="D65" s="6">
        <v>29</v>
      </c>
      <c r="E65" s="6">
        <v>16</v>
      </c>
    </row>
    <row r="66" spans="2:5" ht="15.5" x14ac:dyDescent="0.35">
      <c r="B66" s="2" t="s">
        <v>15</v>
      </c>
      <c r="C66" s="3">
        <v>321</v>
      </c>
      <c r="D66" s="3">
        <v>327</v>
      </c>
      <c r="E66" s="3">
        <v>180</v>
      </c>
    </row>
    <row r="67" spans="2:5" ht="15.5" x14ac:dyDescent="0.35">
      <c r="B67" s="5" t="s">
        <v>51</v>
      </c>
      <c r="C67" s="6">
        <v>440</v>
      </c>
      <c r="D67" s="6">
        <v>431</v>
      </c>
      <c r="E67" s="6">
        <v>242</v>
      </c>
    </row>
    <row r="68" spans="2:5" ht="15.5" x14ac:dyDescent="0.35">
      <c r="B68" s="2" t="s">
        <v>52</v>
      </c>
      <c r="C68" s="3">
        <v>291</v>
      </c>
      <c r="D68" s="3">
        <v>287</v>
      </c>
      <c r="E68" s="3">
        <v>147</v>
      </c>
    </row>
    <row r="69" spans="2:5" ht="15.5" x14ac:dyDescent="0.35">
      <c r="B69" s="5" t="s">
        <v>53</v>
      </c>
      <c r="C69" s="6">
        <v>235</v>
      </c>
      <c r="D69" s="6">
        <v>267</v>
      </c>
      <c r="E69" s="6">
        <v>98</v>
      </c>
    </row>
    <row r="70" spans="2:5" ht="15.5" x14ac:dyDescent="0.35">
      <c r="B70" s="2" t="s">
        <v>54</v>
      </c>
      <c r="C70" s="3">
        <v>50</v>
      </c>
      <c r="D70" s="3">
        <v>46</v>
      </c>
      <c r="E70" s="3">
        <v>27</v>
      </c>
    </row>
    <row r="71" spans="2:5" ht="15.5" x14ac:dyDescent="0.35">
      <c r="B71" s="5" t="s">
        <v>16</v>
      </c>
      <c r="C71" s="6">
        <v>422</v>
      </c>
      <c r="D71" s="6">
        <v>384</v>
      </c>
      <c r="E71" s="6">
        <v>224</v>
      </c>
    </row>
    <row r="72" spans="2:5" ht="15.5" x14ac:dyDescent="0.35">
      <c r="B72" s="2" t="s">
        <v>55</v>
      </c>
      <c r="C72" s="3">
        <v>1</v>
      </c>
      <c r="D72" s="3">
        <v>2</v>
      </c>
      <c r="E72" s="3">
        <v>1</v>
      </c>
    </row>
    <row r="73" spans="2:5" ht="15.5" x14ac:dyDescent="0.35">
      <c r="B73" s="5" t="s">
        <v>56</v>
      </c>
      <c r="C73" s="6">
        <v>19</v>
      </c>
      <c r="D73" s="6">
        <v>19</v>
      </c>
      <c r="E73" s="6">
        <v>9</v>
      </c>
    </row>
    <row r="74" spans="2:5" ht="15.5" x14ac:dyDescent="0.35">
      <c r="B74" s="2" t="s">
        <v>57</v>
      </c>
      <c r="C74" s="3">
        <v>26</v>
      </c>
      <c r="D74" s="3">
        <v>27</v>
      </c>
      <c r="E74" s="3">
        <v>17</v>
      </c>
    </row>
    <row r="75" spans="2:5" ht="15.5" x14ac:dyDescent="0.35">
      <c r="B75" s="5" t="s">
        <v>58</v>
      </c>
      <c r="C75" s="6">
        <v>118</v>
      </c>
      <c r="D75" s="6">
        <v>121</v>
      </c>
      <c r="E75" s="6">
        <v>61</v>
      </c>
    </row>
    <row r="76" spans="2:5" ht="15.5" x14ac:dyDescent="0.35">
      <c r="B76" s="2" t="s">
        <v>17</v>
      </c>
      <c r="C76" s="3">
        <v>435</v>
      </c>
      <c r="D76" s="3">
        <v>447</v>
      </c>
      <c r="E76" s="3">
        <v>230</v>
      </c>
    </row>
    <row r="77" spans="2:5" ht="15.5" x14ac:dyDescent="0.35">
      <c r="B77" s="5" t="s">
        <v>59</v>
      </c>
      <c r="C77" s="6">
        <v>52</v>
      </c>
      <c r="D77" s="6">
        <v>56</v>
      </c>
      <c r="E77" s="6">
        <v>29</v>
      </c>
    </row>
    <row r="78" spans="2:5" ht="15.5" x14ac:dyDescent="0.35">
      <c r="B78" s="2" t="s">
        <v>60</v>
      </c>
      <c r="C78" s="3">
        <v>50</v>
      </c>
      <c r="D78" s="3">
        <v>47</v>
      </c>
      <c r="E78" s="3">
        <v>33</v>
      </c>
    </row>
    <row r="79" spans="2:5" ht="15.5" x14ac:dyDescent="0.35">
      <c r="B79" s="5" t="s">
        <v>61</v>
      </c>
      <c r="C79" s="6">
        <v>94</v>
      </c>
      <c r="D79" s="6">
        <v>82</v>
      </c>
      <c r="E79" s="6">
        <v>51</v>
      </c>
    </row>
    <row r="80" spans="2:5" ht="15.5" x14ac:dyDescent="0.35">
      <c r="B80" s="2" t="s">
        <v>18</v>
      </c>
      <c r="C80" s="3">
        <v>159</v>
      </c>
      <c r="D80" s="3">
        <v>155</v>
      </c>
      <c r="E80" s="3">
        <v>59</v>
      </c>
    </row>
    <row r="81" spans="2:5" ht="15.5" x14ac:dyDescent="0.35">
      <c r="B81" s="5" t="s">
        <v>62</v>
      </c>
      <c r="C81" s="6">
        <v>110</v>
      </c>
      <c r="D81" s="6">
        <v>102</v>
      </c>
      <c r="E81" s="6">
        <v>68</v>
      </c>
    </row>
    <row r="82" spans="2:5" ht="15.5" x14ac:dyDescent="0.35">
      <c r="B82" s="2" t="s">
        <v>63</v>
      </c>
      <c r="C82" s="3">
        <v>34</v>
      </c>
      <c r="D82" s="3">
        <v>29</v>
      </c>
      <c r="E82" s="3">
        <v>17</v>
      </c>
    </row>
    <row r="83" spans="2:5" ht="15.5" x14ac:dyDescent="0.35">
      <c r="B83" s="5" t="s">
        <v>64</v>
      </c>
      <c r="C83" s="6">
        <v>13</v>
      </c>
      <c r="D83" s="6">
        <v>8</v>
      </c>
      <c r="E83" s="6">
        <v>7</v>
      </c>
    </row>
    <row r="84" spans="2:5" ht="15.5" x14ac:dyDescent="0.35">
      <c r="B84" s="2" t="s">
        <v>65</v>
      </c>
      <c r="C84" s="3">
        <v>16</v>
      </c>
      <c r="D84" s="3">
        <v>26</v>
      </c>
      <c r="E84" s="3">
        <v>9</v>
      </c>
    </row>
    <row r="85" spans="2:5" ht="15.5" x14ac:dyDescent="0.35">
      <c r="B85" s="5" t="s">
        <v>66</v>
      </c>
      <c r="C85" s="6">
        <v>1026</v>
      </c>
      <c r="D85" s="6">
        <v>1056</v>
      </c>
      <c r="E85" s="6">
        <v>575</v>
      </c>
    </row>
    <row r="86" spans="2:5" ht="15.5" x14ac:dyDescent="0.35">
      <c r="B86" s="2" t="s">
        <v>19</v>
      </c>
      <c r="C86" s="3">
        <v>211</v>
      </c>
      <c r="D86" s="3">
        <v>217</v>
      </c>
      <c r="E86" s="3">
        <v>121</v>
      </c>
    </row>
    <row r="87" spans="2:5" ht="15.5" x14ac:dyDescent="0.35">
      <c r="B87" s="5" t="s">
        <v>20</v>
      </c>
      <c r="C87" s="6">
        <v>335</v>
      </c>
      <c r="D87" s="6">
        <v>312</v>
      </c>
      <c r="E87" s="6">
        <v>205</v>
      </c>
    </row>
    <row r="88" spans="2:5" ht="15.5" x14ac:dyDescent="0.35">
      <c r="B88" s="2" t="s">
        <v>67</v>
      </c>
      <c r="C88" s="3">
        <v>18</v>
      </c>
      <c r="D88" s="3">
        <v>15</v>
      </c>
      <c r="E88" s="3">
        <v>12</v>
      </c>
    </row>
    <row r="89" spans="2:5" ht="15.5" x14ac:dyDescent="0.35">
      <c r="B89" s="5" t="s">
        <v>68</v>
      </c>
      <c r="C89" s="6">
        <v>196</v>
      </c>
      <c r="D89" s="6">
        <v>211</v>
      </c>
      <c r="E89" s="6">
        <v>102</v>
      </c>
    </row>
    <row r="90" spans="2:5" ht="15.5" x14ac:dyDescent="0.35">
      <c r="B90" s="2" t="s">
        <v>21</v>
      </c>
      <c r="C90" s="3">
        <v>359</v>
      </c>
      <c r="D90" s="3">
        <v>385</v>
      </c>
      <c r="E90" s="3">
        <v>215</v>
      </c>
    </row>
    <row r="91" spans="2:5" ht="15.5" x14ac:dyDescent="0.35">
      <c r="B91" s="4"/>
      <c r="C91" s="4"/>
      <c r="D91" s="4"/>
      <c r="E91" s="4"/>
    </row>
    <row r="92" spans="2:5" ht="15.5" x14ac:dyDescent="0.35">
      <c r="B92" s="7" t="s">
        <v>22</v>
      </c>
      <c r="C92" s="9">
        <v>16247</v>
      </c>
      <c r="D92" s="9">
        <v>16559</v>
      </c>
      <c r="E92" s="9">
        <v>8336</v>
      </c>
    </row>
    <row r="93" spans="2:5" ht="15.5" x14ac:dyDescent="0.35"/>
    <row r="94" spans="2:5" ht="15.5" x14ac:dyDescent="0.35"/>
    <row r="95" spans="2:5" ht="15.5" x14ac:dyDescent="0.35"/>
    <row r="96" spans="2:5" ht="15.5" x14ac:dyDescent="0.35"/>
    <row r="97" ht="15.5" x14ac:dyDescent="0.35"/>
    <row r="98" ht="15.5" x14ac:dyDescent="0.35"/>
    <row r="99" ht="15.5" x14ac:dyDescent="0.35"/>
    <row r="100" ht="15.5" x14ac:dyDescent="0.35"/>
    <row r="101" ht="15.5" x14ac:dyDescent="0.35"/>
    <row r="102" ht="15.5" x14ac:dyDescent="0.35"/>
    <row r="103" ht="15.5" x14ac:dyDescent="0.35"/>
    <row r="104" ht="15.5" x14ac:dyDescent="0.35"/>
    <row r="105" ht="15.5" x14ac:dyDescent="0.35"/>
    <row r="106" ht="15.5" x14ac:dyDescent="0.35"/>
    <row r="107" ht="15.5" x14ac:dyDescent="0.35"/>
    <row r="108" ht="15.5" x14ac:dyDescent="0.35"/>
    <row r="109" ht="15.5" x14ac:dyDescent="0.35"/>
    <row r="110" ht="15.5" x14ac:dyDescent="0.35"/>
    <row r="111" ht="15.5" x14ac:dyDescent="0.35"/>
    <row r="112" ht="15.5" x14ac:dyDescent="0.35"/>
    <row r="113" ht="15.5" x14ac:dyDescent="0.35"/>
    <row r="114" ht="15.5" x14ac:dyDescent="0.35"/>
    <row r="115" ht="15.5" x14ac:dyDescent="0.35"/>
    <row r="116" ht="15.5" x14ac:dyDescent="0.35"/>
    <row r="117" ht="15.5" x14ac:dyDescent="0.35"/>
    <row r="118" ht="15.5" x14ac:dyDescent="0.35"/>
    <row r="119" ht="15.5" x14ac:dyDescent="0.35"/>
    <row r="120" ht="15.5" x14ac:dyDescent="0.35"/>
    <row r="121" ht="15.5" x14ac:dyDescent="0.35"/>
    <row r="122" ht="15.5" x14ac:dyDescent="0.35"/>
    <row r="123" ht="15.5" x14ac:dyDescent="0.35"/>
    <row r="124" ht="15.5" x14ac:dyDescent="0.35"/>
    <row r="125" ht="15.5" x14ac:dyDescent="0.35"/>
    <row r="126" ht="15.5" x14ac:dyDescent="0.35"/>
    <row r="127" ht="15.5" x14ac:dyDescent="0.35"/>
    <row r="128" ht="15.5" x14ac:dyDescent="0.35"/>
    <row r="129" ht="15.5" x14ac:dyDescent="0.35"/>
    <row r="130" ht="15.5" x14ac:dyDescent="0.35"/>
    <row r="131" ht="15.5" x14ac:dyDescent="0.35"/>
    <row r="132" ht="15.5" x14ac:dyDescent="0.35"/>
    <row r="133" ht="15.5" x14ac:dyDescent="0.35"/>
    <row r="134" ht="15.5" x14ac:dyDescent="0.35"/>
  </sheetData>
  <conditionalFormatting sqref="C91:E92">
    <cfRule type="cellIs" dxfId="2" priority="3" stopIfTrue="1" operator="equal">
      <formula>0</formula>
    </cfRule>
  </conditionalFormatting>
  <conditionalFormatting sqref="C32:E48">
    <cfRule type="cellIs" dxfId="1" priority="2" stopIfTrue="1" operator="equal">
      <formula>0</formula>
    </cfRule>
  </conditionalFormatting>
  <conditionalFormatting sqref="C51:E90">
    <cfRule type="cellIs" dxfId="0" priority="1" stopIfTrue="1" operator="equal">
      <formula>0</formula>
    </cfRule>
  </conditionalFormatting>
  <pageMargins left="0.70866141732283472" right="0.70866141732283472" top="0.74803149606299213" bottom="0.74803149606299213" header="0.31496062992125984" footer="0.31496062992125984"/>
  <pageSetup paperSize="9" scale="95" orientation="portrait" r:id="rId1"/>
  <headerFooter>
    <oddHeader>&amp;CCivil Statistics 2020-2021</oddHeader>
    <oddFooter>&amp;Lwww.districtcourts.govt.nz&amp;RPage &amp;P of &amp;N</oddFooter>
  </headerFooter>
  <rowBreaks count="1" manualBreakCount="1">
    <brk id="49" min="1"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Jury Trial</vt:lpstr>
      <vt:lpstr>Criminal (non-jury) Stats</vt:lpstr>
      <vt:lpstr>Youth Court</vt:lpstr>
      <vt:lpstr>Family Court - Defended</vt:lpstr>
      <vt:lpstr>Family Court - Undefended</vt:lpstr>
      <vt:lpstr>Civil - Defended</vt:lpstr>
      <vt:lpstr>Civil - Undefended</vt:lpstr>
      <vt:lpstr>'Civil - Defended'!Print_Area</vt:lpstr>
      <vt:lpstr>'Civil - Undefended'!Print_Area</vt:lpstr>
      <vt:lpstr>'Criminal (non-jury) Stats'!Print_Area</vt:lpstr>
      <vt:lpstr>'Family Court - Defended'!Print_Area</vt:lpstr>
      <vt:lpstr>'Family Court - Undefended'!Print_Area</vt:lpstr>
      <vt:lpstr>'Jury Trial'!Print_Area</vt:lpstr>
      <vt:lpstr>'Youth Court'!Print_Area</vt:lpstr>
    </vt:vector>
  </TitlesOfParts>
  <Company>Ministry of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Henderson</dc:creator>
  <cp:lastModifiedBy>Henderson, Mike</cp:lastModifiedBy>
  <cp:lastPrinted>2021-08-29T23:36:51Z</cp:lastPrinted>
  <dcterms:created xsi:type="dcterms:W3CDTF">2017-07-26T03:15:57Z</dcterms:created>
  <dcterms:modified xsi:type="dcterms:W3CDTF">2021-08-29T23:38:15Z</dcterms:modified>
</cp:coreProperties>
</file>