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Intel\Files\6-monthly stats\09. 2021 Fiscal stats\DC Web Stats 2020-21\04. Non-Jury\"/>
    </mc:Choice>
  </mc:AlternateContent>
  <xr:revisionPtr revIDLastSave="0" documentId="13_ncr:1_{355D7B7B-08F3-41CA-940A-CD23AF8354EC}" xr6:coauthVersionLast="45" xr6:coauthVersionMax="45" xr10:uidLastSave="{00000000-0000-0000-0000-000000000000}"/>
  <bookViews>
    <workbookView xWindow="9960" yWindow="260" windowWidth="19220" windowHeight="21000" xr2:uid="{00000000-000D-0000-FFFF-FFFF00000000}"/>
  </bookViews>
  <sheets>
    <sheet name="Criminal (non-jury) Stats" sheetId="1" r:id="rId1"/>
  </sheets>
  <definedNames>
    <definedName name="_xlnm.Print_Area" localSheetId="0">'Criminal (non-jury) Stats'!$B$2:$I$99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<sst xmlns="http://schemas.openxmlformats.org/spreadsheetml/2006/main" count="81" uniqueCount="68">
  <si>
    <t>Court Location</t>
  </si>
  <si>
    <t>New Business</t>
  </si>
  <si>
    <t>Disposals</t>
  </si>
  <si>
    <t>Alexandra</t>
  </si>
  <si>
    <t>Ashburton</t>
  </si>
  <si>
    <t>Auckland</t>
  </si>
  <si>
    <t>Blenheim</t>
  </si>
  <si>
    <t>Chatham Islands</t>
  </si>
  <si>
    <t>Christchurch</t>
  </si>
  <si>
    <t>Dannevirke</t>
  </si>
  <si>
    <t>Dargaville</t>
  </si>
  <si>
    <t>Dunedin</t>
  </si>
  <si>
    <t>Gisborne</t>
  </si>
  <si>
    <t>Gore</t>
  </si>
  <si>
    <t>Greymouth</t>
  </si>
  <si>
    <t>Hamilton</t>
  </si>
  <si>
    <t>Hastings</t>
  </si>
  <si>
    <t>Hawera</t>
  </si>
  <si>
    <t>Huntly</t>
  </si>
  <si>
    <t>Hutt Valley</t>
  </si>
  <si>
    <t>Invercargill</t>
  </si>
  <si>
    <t>Kaikohe</t>
  </si>
  <si>
    <t>Kaikoura</t>
  </si>
  <si>
    <t>Kaitaia</t>
  </si>
  <si>
    <t>Levin</t>
  </si>
  <si>
    <t>Manukau</t>
  </si>
  <si>
    <t>Marton</t>
  </si>
  <si>
    <t>Masterton</t>
  </si>
  <si>
    <t>Morrinsville</t>
  </si>
  <si>
    <t>Napier</t>
  </si>
  <si>
    <t>Nelson</t>
  </si>
  <si>
    <t>New Plymouth</t>
  </si>
  <si>
    <t>North Shore</t>
  </si>
  <si>
    <t>Oamaru</t>
  </si>
  <si>
    <t>Opotiki</t>
  </si>
  <si>
    <t>Palmerston North</t>
  </si>
  <si>
    <t>Papakura</t>
  </si>
  <si>
    <t>Porirua</t>
  </si>
  <si>
    <t>Pukekohe</t>
  </si>
  <si>
    <t>Queenstown</t>
  </si>
  <si>
    <t>Rotorua</t>
  </si>
  <si>
    <t>Ruatoria</t>
  </si>
  <si>
    <t>Taihape</t>
  </si>
  <si>
    <t>Taumarunui</t>
  </si>
  <si>
    <t>Taupo</t>
  </si>
  <si>
    <t>Tauranga</t>
  </si>
  <si>
    <t>Te Awamutu</t>
  </si>
  <si>
    <t>Te Kuiti</t>
  </si>
  <si>
    <t>Thames</t>
  </si>
  <si>
    <t>Timaru</t>
  </si>
  <si>
    <t>Tokoroa</t>
  </si>
  <si>
    <t>Waihi</t>
  </si>
  <si>
    <t>Waipukurau</t>
  </si>
  <si>
    <t>Wairoa</t>
  </si>
  <si>
    <t>Waitakere</t>
  </si>
  <si>
    <t>Wanganui</t>
  </si>
  <si>
    <t>Wellington</t>
  </si>
  <si>
    <t>Westport</t>
  </si>
  <si>
    <t>Whakatane</t>
  </si>
  <si>
    <t>Whangarei</t>
  </si>
  <si>
    <t>National Total</t>
  </si>
  <si>
    <t>Statistics by Court Location</t>
  </si>
  <si>
    <t>Cases In</t>
  </si>
  <si>
    <t>Cases Out</t>
  </si>
  <si>
    <t>Transfers In</t>
  </si>
  <si>
    <t>Transfers Out</t>
  </si>
  <si>
    <t>Totals</t>
  </si>
  <si>
    <r>
      <t xml:space="preserve">Active cases as at </t>
    </r>
    <r>
      <rPr>
        <b/>
        <sz val="10"/>
        <rFont val="Calibri"/>
        <family val="2"/>
        <scheme val="minor"/>
      </rPr>
      <t>30/06/2021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</si>
</sst>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12" x14ac:knownFonts="1">
    <font>
      <sz val="12"/>
      <color theme="1"/>
      <name val="Calibri"/>
      <family val="2"/>
    </font>
    <font>
      <sz val="12"/>
      <color theme="1"/>
      <name val="Calibri"/>
      <family val="2"/>
    </font>
    <font>
      <sz val="8"/>
      <name val="Arial"/>
      <family val="2"/>
    </font>
    <font>
      <sz val="11.5"/>
      <color theme="1"/>
      <name val="Arial"/>
      <family val="2"/>
    </font>
    <font>
      <sz val="10"/>
      <name val="MS Sans Serif"/>
      <family val="2"/>
    </font>
    <font>
      <sz val="12"/>
      <color theme="1"/>
      <name val="Calibri"/>
      <family val="2"/>
      <scheme val="minor"/>
    </font>
    <font>
      <b/>
      <sz val="12"/>
      <name val="Calibri"/>
      <family val="2"/>
      <scheme val="minor"/>
    </font>
    <font>
      <b/>
      <sz val="12"/>
      <color theme="1"/>
      <name val="Calibri"/>
      <family val="2"/>
      <scheme val="minor"/>
    </font>
    <font>
      <b/>
      <sz val="14"/>
      <name val="Calibri"/>
      <family val="2"/>
      <scheme val="minor"/>
    </font>
    <font>
      <sz val="11"/>
      <name val="Calibri"/>
      <family val="2"/>
      <scheme val="minor"/>
    </font>
    <font>
      <b/>
      <sz val="11"/>
      <name val="Calibri"/>
      <family val="2"/>
      <scheme val="minor"/>
    </font>
    <font>
      <b/>
      <sz val="1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4" fillId="0" borderId="0"/>
  </cellStyleXfs>
  <cellXfs count="18">
    <xf numFmtId="0" fontId="0" fillId="0" borderId="0" xfId="0"/>
    <xf numFmtId="0" fontId="5" fillId="0" borderId="0" xfId="0" applyFont="1"/>
    <xf numFmtId="0" fontId="5" fillId="0" borderId="1" xfId="3" applyFont="1" applyBorder="1" applyAlignment="1">
      <alignment horizontal="left" vertical="center" indent="1"/>
    </xf>
    <xf numFmtId="164" fontId="5" fillId="0" borderId="1" xfId="1" applyNumberFormat="1" applyFont="1" applyBorder="1" applyAlignment="1">
      <alignment vertical="center"/>
    </xf>
    <xf numFmtId="0" fontId="5" fillId="3" borderId="1" xfId="0" applyFont="1" applyFill="1" applyBorder="1" applyAlignment="1">
      <alignment vertical="center"/>
    </xf>
    <xf numFmtId="0" fontId="5" fillId="4" borderId="1" xfId="3" applyFont="1" applyFill="1" applyBorder="1" applyAlignment="1">
      <alignment horizontal="left" vertical="center" indent="1"/>
    </xf>
    <xf numFmtId="164" fontId="5" fillId="4" borderId="1" xfId="1" applyNumberFormat="1" applyFont="1" applyFill="1" applyBorder="1" applyAlignment="1">
      <alignment vertical="center"/>
    </xf>
    <xf numFmtId="0" fontId="7" fillId="2" borderId="1" xfId="4" applyFont="1" applyFill="1" applyBorder="1" applyAlignment="1">
      <alignment horizontal="left" vertical="center"/>
    </xf>
    <xf numFmtId="0" fontId="9" fillId="2" borderId="1" xfId="2" applyFont="1" applyFill="1" applyBorder="1" applyAlignment="1">
      <alignment horizontal="center" vertical="center" wrapText="1"/>
    </xf>
    <xf numFmtId="165" fontId="7" fillId="2" borderId="1" xfId="0" applyNumberFormat="1" applyFont="1" applyFill="1" applyBorder="1" applyAlignment="1">
      <alignment vertical="center"/>
    </xf>
    <xf numFmtId="165" fontId="7" fillId="5" borderId="1" xfId="0" applyNumberFormat="1" applyFont="1" applyFill="1" applyBorder="1" applyAlignment="1">
      <alignment vertical="center"/>
    </xf>
    <xf numFmtId="0" fontId="7" fillId="0" borderId="0" xfId="0" applyFont="1"/>
    <xf numFmtId="0" fontId="9" fillId="2" borderId="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cellXfs>
  <cellStyles count="5">
    <cellStyle name="Comma" xfId="1" builtinId="3"/>
    <cellStyle name="Normal" xfId="0" builtinId="0"/>
    <cellStyle name="Normal 2" xfId="4" xr:uid="{00000000-0005-0000-0000-000002000000}"/>
    <cellStyle name="Normal 7" xfId="3" xr:uid="{00000000-0005-0000-0000-000003000000}"/>
    <cellStyle name="Normal_Summary_Feb04_thrpt_at_2Mar04 2" xfId="2" xr:uid="{00000000-0005-0000-0000-000004000000}"/>
  </cellStyles>
  <dxfs count="5">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9526</xdr:colOff>
      <xdr:row>1</xdr:row>
      <xdr:rowOff>28575</xdr:rowOff>
    </xdr:from>
    <xdr:to>
      <xdr:col>8</xdr:col>
      <xdr:colOff>676275</xdr:colOff>
      <xdr:row>16</xdr:row>
      <xdr:rowOff>114300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326" y="228600"/>
          <a:ext cx="6181724" cy="3086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Criminal (non-jury) Statistics</a:t>
          </a:r>
        </a:p>
        <a:p>
          <a:r>
            <a:rPr lang="en-NZ" sz="1100">
              <a:solidFill>
                <a:schemeClr val="dk1"/>
              </a:solidFill>
              <a:effectLst/>
              <a:latin typeface="+mn-lt"/>
              <a:ea typeface="+mn-ea"/>
              <a:cs typeface="+mn-cs"/>
            </a:rPr>
            <a:t>The criminal jurisdiction makes up the largest proportion of the District Court's work. Most defendants will go through the entire justice process in a District Court, from first appearance until sentencing (if they are convicted), whether they plead guilty or not.</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Criminal statistics in this section exclude jury trial and Youth Court matters,</a:t>
          </a:r>
          <a:r>
            <a:rPr lang="en-NZ" sz="1100" baseline="0">
              <a:solidFill>
                <a:schemeClr val="dk1"/>
              </a:solidFill>
              <a:effectLst/>
              <a:latin typeface="+mn-lt"/>
              <a:ea typeface="+mn-ea"/>
              <a:cs typeface="+mn-cs"/>
            </a:rPr>
            <a:t> they</a:t>
          </a:r>
          <a:r>
            <a:rPr lang="en-NZ" sz="1100">
              <a:solidFill>
                <a:schemeClr val="dk1"/>
              </a:solidFill>
              <a:effectLst/>
              <a:latin typeface="+mn-lt"/>
              <a:ea typeface="+mn-ea"/>
              <a:cs typeface="+mn-cs"/>
            </a:rPr>
            <a:t> are recorded by number of cases rather than people because each case may involve several charges or people</a:t>
          </a:r>
          <a:r>
            <a:rPr lang="en-NZ" sz="1100">
              <a:solidFill>
                <a:schemeClr val="dk1"/>
              </a:solidFill>
              <a:latin typeface="+mn-lt"/>
              <a:ea typeface="+mn-ea"/>
              <a:cs typeface="+mn-cs"/>
            </a:rPr>
            <a:t>. </a:t>
          </a:r>
        </a:p>
        <a:p>
          <a:endParaRPr lang="en-NZ" sz="1200">
            <a:solidFill>
              <a:schemeClr val="dk1"/>
            </a:solidFill>
            <a:latin typeface="+mn-lt"/>
            <a:ea typeface="+mn-ea"/>
            <a:cs typeface="+mn-cs"/>
          </a:endParaRPr>
        </a:p>
        <a:p>
          <a:r>
            <a:rPr lang="en-NZ" sz="1200" b="1">
              <a:solidFill>
                <a:schemeClr val="dk1"/>
              </a:solidFill>
              <a:latin typeface="+mn-lt"/>
              <a:ea typeface="+mn-ea"/>
              <a:cs typeface="+mn-cs"/>
            </a:rPr>
            <a:t>At a National level, comparing the 2020/2021 fiscal year to 2019/2020,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6% decrease in new business to 109,556</a:t>
          </a:r>
          <a:r>
            <a:rPr lang="en-NZ" sz="1200" b="1" baseline="0">
              <a:solidFill>
                <a:schemeClr val="dk1"/>
              </a:solidFill>
              <a:latin typeface="+mn-lt"/>
              <a:ea typeface="+mn-ea"/>
              <a:cs typeface="+mn-cs"/>
            </a:rPr>
            <a:t> </a:t>
          </a:r>
          <a:r>
            <a:rPr lang="en-NZ" sz="1200" b="1">
              <a:solidFill>
                <a:schemeClr val="dk1"/>
              </a:solidFill>
              <a:latin typeface="+mn-lt"/>
              <a:ea typeface="+mn-ea"/>
              <a:cs typeface="+mn-cs"/>
            </a:rPr>
            <a:t>cases</a:t>
          </a:r>
        </a:p>
        <a:p>
          <a:pPr marL="0" lvl="0" indent="-457200" algn="l">
            <a:buFont typeface="Arial" pitchFamily="34" charset="0"/>
            <a:buChar char="•"/>
          </a:pPr>
          <a:r>
            <a:rPr lang="en-NZ" sz="1200" b="1">
              <a:solidFill>
                <a:schemeClr val="dk1"/>
              </a:solidFill>
              <a:latin typeface="+mn-lt"/>
              <a:ea typeface="+mn-ea"/>
              <a:cs typeface="+mn-cs"/>
            </a:rPr>
            <a:t>2% decrease in disposals to 111,086 cases	</a:t>
          </a:r>
          <a:endParaRPr lang="en-NZ" sz="1200">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13% decrease in active cases to 29,048 cases</a:t>
          </a:r>
        </a:p>
        <a:p>
          <a:endParaRPr lang="en-NZ" sz="1200">
            <a:solidFill>
              <a:schemeClr val="dk1"/>
            </a:solidFill>
            <a:latin typeface="+mn-lt"/>
            <a:ea typeface="+mn-ea"/>
            <a:cs typeface="+mn-cs"/>
          </a:endParaRPr>
        </a:p>
        <a:p>
          <a:endParaRPr lang="en-NZ" sz="1200">
            <a:solidFill>
              <a:schemeClr val="dk1"/>
            </a:solidFill>
            <a:latin typeface="+mn-lt"/>
            <a:ea typeface="+mn-ea"/>
            <a:cs typeface="+mn-cs"/>
          </a:endParaRPr>
        </a:p>
        <a:p>
          <a:r>
            <a:rPr lang="en-NZ" sz="1200">
              <a:solidFill>
                <a:schemeClr val="dk1"/>
              </a:solidFill>
              <a:latin typeface="+mn-lt"/>
              <a:ea typeface="+mn-ea"/>
              <a:cs typeface="+mn-cs"/>
            </a:rPr>
            <a:t>	</a:t>
          </a:r>
        </a:p>
      </xdr:txBody>
    </xdr:sp>
    <xdr:clientData/>
  </xdr:twoCellAnchor>
  <xdr:twoCellAnchor>
    <xdr:from>
      <xdr:col>0</xdr:col>
      <xdr:colOff>299417</xdr:colOff>
      <xdr:row>16</xdr:row>
      <xdr:rowOff>109330</xdr:rowOff>
    </xdr:from>
    <xdr:to>
      <xdr:col>8</xdr:col>
      <xdr:colOff>667554</xdr:colOff>
      <xdr:row>34</xdr:row>
      <xdr:rowOff>182217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99417" y="3289852"/>
          <a:ext cx="6182528" cy="3650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Statistics by Court Location</a:t>
          </a:r>
        </a:p>
        <a:p>
          <a:pPr indent="-540000" algn="l"/>
          <a:r>
            <a:rPr lang="en-NZ" sz="1100">
              <a:solidFill>
                <a:schemeClr val="dk1"/>
              </a:solidFill>
              <a:effectLst/>
              <a:latin typeface="+mn-lt"/>
              <a:ea typeface="+mn-ea"/>
              <a:cs typeface="+mn-cs"/>
            </a:rPr>
            <a:t>The following table shows the number of cases by location. A case is counted as new business when it first comes into the system, when charges are filed.  It is counted as a disposal only when all charges within the case reach a final outcome.  Since July 2013 transfers between courts have been included in the count. Therefore, the “Cases In” category covers both new business and transfers in to a court from another court, while “Cases Out” includes disposals and transfers out.  </a:t>
          </a:r>
          <a:r>
            <a:rPr lang="en-NZ" sz="1100" u="sng">
              <a:solidFill>
                <a:schemeClr val="dk1"/>
              </a:solidFill>
              <a:effectLst/>
              <a:latin typeface="+mn-lt"/>
              <a:ea typeface="+mn-ea"/>
              <a:cs typeface="+mn-cs"/>
            </a:rPr>
            <a:t>Definitions</a:t>
          </a:r>
          <a:r>
            <a:rPr lang="en-NZ" sz="1100">
              <a:solidFill>
                <a:schemeClr val="dk1"/>
              </a:solidFill>
              <a:latin typeface="+mn-lt"/>
              <a:ea typeface="+mn-ea"/>
              <a:cs typeface="+mn-cs"/>
            </a:rPr>
            <a:t>:</a:t>
          </a:r>
        </a:p>
        <a:p>
          <a:pPr indent="-540000" algn="l"/>
          <a:endParaRPr lang="en-NZ" sz="1100">
            <a:solidFill>
              <a:schemeClr val="dk1"/>
            </a:solidFill>
            <a:latin typeface="+mn-lt"/>
            <a:ea typeface="+mn-ea"/>
            <a:cs typeface="+mn-cs"/>
          </a:endParaRPr>
        </a:p>
        <a:p>
          <a:pPr lvl="0"/>
          <a:r>
            <a:rPr lang="en-NZ" sz="1100">
              <a:solidFill>
                <a:schemeClr val="dk1"/>
              </a:solidFill>
              <a:effectLst/>
              <a:latin typeface="+mn-lt"/>
              <a:ea typeface="+mn-ea"/>
              <a:cs typeface="+mn-cs"/>
            </a:rPr>
            <a:t>"Cases In" is the sum of: new business such as cases filed; cases where a retrial has been directed; split cases and cases transferred into the court.  It excludes cases reactivated in the court due to the execution or withdrawal of a warrant to arrest. 	 	 	 	 	 	 	 </a:t>
          </a:r>
        </a:p>
        <a:p>
          <a:pPr lvl="0"/>
          <a:r>
            <a:rPr lang="en-NZ" sz="1100">
              <a:solidFill>
                <a:schemeClr val="dk1"/>
              </a:solidFill>
              <a:effectLst/>
              <a:latin typeface="+mn-lt"/>
              <a:ea typeface="+mn-ea"/>
              <a:cs typeface="+mn-cs"/>
            </a:rPr>
            <a:t>"Cases Out" is the sum of: disposed cases where sentencing or other final outcomes are established on all charges; cases where all the charges are joined into another case; and cases transferred out of the court.  This includes cases where the defendant was convicted and sentenced or discharged, or the case dismissed, withdrawn, or stayed.  It excludes cases put on hold due to the issuing of a warrant to arrest the defendant.</a:t>
          </a:r>
        </a:p>
        <a:p>
          <a:pPr lvl="0"/>
          <a:r>
            <a:rPr lang="en-NZ" sz="1100">
              <a:solidFill>
                <a:schemeClr val="dk1"/>
              </a:solidFill>
              <a:effectLst/>
              <a:latin typeface="+mn-lt"/>
              <a:ea typeface="+mn-ea"/>
              <a:cs typeface="+mn-cs"/>
            </a:rPr>
            <a:t>	 	 	 	 	 	 </a:t>
          </a:r>
        </a:p>
        <a:p>
          <a:r>
            <a:rPr lang="en-NZ" sz="1100">
              <a:solidFill>
                <a:schemeClr val="dk1"/>
              </a:solidFill>
              <a:effectLst/>
              <a:latin typeface="+mn-lt"/>
              <a:ea typeface="+mn-ea"/>
              <a:cs typeface="+mn-cs"/>
            </a:rPr>
            <a:t>Active cases are those which are awaiting trial, sentencing or other final outcome, and are not on hold due to the issuing of a warrant to arrest the defendant.  This includes where the case is in the review process, or the case is awaiting a pre-trial decision</a:t>
          </a:r>
          <a:r>
            <a:rPr lang="en-NZ" sz="1100">
              <a:solidFill>
                <a:schemeClr val="dk1"/>
              </a:solidFill>
              <a:latin typeface="+mn-lt"/>
              <a:ea typeface="+mn-ea"/>
              <a:cs typeface="+mn-cs"/>
            </a:rPr>
            <a:t>.</a:t>
          </a:r>
          <a:r>
            <a:rPr lang="en-NZ" sz="120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Z127"/>
  <sheetViews>
    <sheetView showGridLines="0" showRowColHeaders="0" tabSelected="1" zoomScaleNormal="100" zoomScaleSheetLayoutView="115" workbookViewId="0">
      <selection activeCell="I54" sqref="I54"/>
    </sheetView>
  </sheetViews>
  <sheetFormatPr defaultColWidth="0" defaultRowHeight="15.5" zeroHeight="1" x14ac:dyDescent="0.35"/>
  <cols>
    <col min="1" max="1" width="4" style="1" customWidth="1"/>
    <col min="2" max="2" width="16.83203125" style="1" customWidth="1"/>
    <col min="3" max="9" width="9.25" style="1" customWidth="1"/>
    <col min="10" max="10" width="4.08203125" style="1" customWidth="1"/>
    <col min="11" max="260" width="0" style="1" hidden="1" customWidth="1"/>
    <col min="261" max="16384" width="9"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spans="6:6" x14ac:dyDescent="0.35"/>
    <row r="18" spans="6:6" x14ac:dyDescent="0.35"/>
    <row r="19" spans="6:6" x14ac:dyDescent="0.35"/>
    <row r="20" spans="6:6" x14ac:dyDescent="0.35"/>
    <row r="21" spans="6:6" x14ac:dyDescent="0.35"/>
    <row r="22" spans="6:6" x14ac:dyDescent="0.35"/>
    <row r="23" spans="6:6" x14ac:dyDescent="0.35"/>
    <row r="24" spans="6:6" x14ac:dyDescent="0.35"/>
    <row r="25" spans="6:6" x14ac:dyDescent="0.35"/>
    <row r="26" spans="6:6" x14ac:dyDescent="0.35"/>
    <row r="27" spans="6:6" x14ac:dyDescent="0.35"/>
    <row r="28" spans="6:6" x14ac:dyDescent="0.35"/>
    <row r="29" spans="6:6" x14ac:dyDescent="0.35"/>
    <row r="30" spans="6:6" x14ac:dyDescent="0.35"/>
    <row r="31" spans="6:6" x14ac:dyDescent="0.35">
      <c r="F31" s="1" t="s">
        <v>61</v>
      </c>
    </row>
    <row r="32" spans="6:6" x14ac:dyDescent="0.35"/>
    <row r="33" spans="2:9" x14ac:dyDescent="0.35"/>
    <row r="34" spans="2:9" x14ac:dyDescent="0.35"/>
    <row r="35" spans="2:9" x14ac:dyDescent="0.35"/>
    <row r="36" spans="2:9" ht="30" customHeight="1" x14ac:dyDescent="0.35">
      <c r="B36" s="14" t="s">
        <v>0</v>
      </c>
      <c r="C36" s="13" t="s">
        <v>62</v>
      </c>
      <c r="D36" s="13"/>
      <c r="E36" s="13" t="s">
        <v>63</v>
      </c>
      <c r="F36" s="13"/>
      <c r="G36" s="13" t="s">
        <v>66</v>
      </c>
      <c r="H36" s="13"/>
      <c r="I36" s="16" t="s">
        <v>67</v>
      </c>
    </row>
    <row r="37" spans="2:9" ht="30" customHeight="1" x14ac:dyDescent="0.35">
      <c r="B37" s="15"/>
      <c r="C37" s="8" t="s">
        <v>1</v>
      </c>
      <c r="D37" s="8" t="s">
        <v>64</v>
      </c>
      <c r="E37" s="8" t="s">
        <v>2</v>
      </c>
      <c r="F37" s="8" t="s">
        <v>65</v>
      </c>
      <c r="G37" s="12" t="s">
        <v>62</v>
      </c>
      <c r="H37" s="12" t="s">
        <v>63</v>
      </c>
      <c r="I37" s="17"/>
    </row>
    <row r="38" spans="2:9" x14ac:dyDescent="0.35">
      <c r="B38" s="2" t="s">
        <v>3</v>
      </c>
      <c r="C38" s="3">
        <v>360</v>
      </c>
      <c r="D38" s="3">
        <v>88</v>
      </c>
      <c r="E38" s="3">
        <v>372</v>
      </c>
      <c r="F38" s="3">
        <v>133</v>
      </c>
      <c r="G38" s="3">
        <v>448</v>
      </c>
      <c r="H38" s="3">
        <v>505</v>
      </c>
      <c r="I38" s="3">
        <v>83</v>
      </c>
    </row>
    <row r="39" spans="2:9" x14ac:dyDescent="0.35">
      <c r="B39" s="5" t="s">
        <v>4</v>
      </c>
      <c r="C39" s="6">
        <v>367</v>
      </c>
      <c r="D39" s="6">
        <v>159</v>
      </c>
      <c r="E39" s="6">
        <v>413</v>
      </c>
      <c r="F39" s="6">
        <v>121</v>
      </c>
      <c r="G39" s="6">
        <v>526</v>
      </c>
      <c r="H39" s="6">
        <v>534</v>
      </c>
      <c r="I39" s="6">
        <v>106</v>
      </c>
    </row>
    <row r="40" spans="2:9" x14ac:dyDescent="0.35">
      <c r="B40" s="2" t="s">
        <v>5</v>
      </c>
      <c r="C40" s="3">
        <v>9236</v>
      </c>
      <c r="D40" s="3">
        <v>3902</v>
      </c>
      <c r="E40" s="3">
        <v>9411</v>
      </c>
      <c r="F40" s="3">
        <v>3099</v>
      </c>
      <c r="G40" s="3">
        <v>13138</v>
      </c>
      <c r="H40" s="3">
        <v>12510</v>
      </c>
      <c r="I40" s="3">
        <v>3470</v>
      </c>
    </row>
    <row r="41" spans="2:9" x14ac:dyDescent="0.35">
      <c r="B41" s="5" t="s">
        <v>6</v>
      </c>
      <c r="C41" s="6">
        <v>967</v>
      </c>
      <c r="D41" s="6">
        <v>215</v>
      </c>
      <c r="E41" s="6">
        <v>954</v>
      </c>
      <c r="F41" s="6">
        <v>234</v>
      </c>
      <c r="G41" s="6">
        <v>1182</v>
      </c>
      <c r="H41" s="6">
        <v>1188</v>
      </c>
      <c r="I41" s="6">
        <v>226</v>
      </c>
    </row>
    <row r="42" spans="2:9" x14ac:dyDescent="0.35">
      <c r="B42" s="2" t="s">
        <v>7</v>
      </c>
      <c r="C42" s="3">
        <v>17</v>
      </c>
      <c r="D42" s="3">
        <v>7</v>
      </c>
      <c r="E42" s="3">
        <v>28</v>
      </c>
      <c r="F42" s="3">
        <v>6</v>
      </c>
      <c r="G42" s="3">
        <v>24</v>
      </c>
      <c r="H42" s="3">
        <v>34</v>
      </c>
      <c r="I42" s="3">
        <v>3</v>
      </c>
    </row>
    <row r="43" spans="2:9" x14ac:dyDescent="0.35">
      <c r="B43" s="5" t="s">
        <v>8</v>
      </c>
      <c r="C43" s="6">
        <v>9418</v>
      </c>
      <c r="D43" s="6">
        <v>1821</v>
      </c>
      <c r="E43" s="6">
        <v>9422</v>
      </c>
      <c r="F43" s="6">
        <v>1920</v>
      </c>
      <c r="G43" s="6">
        <v>11239</v>
      </c>
      <c r="H43" s="6">
        <v>11342</v>
      </c>
      <c r="I43" s="6">
        <v>2320</v>
      </c>
    </row>
    <row r="44" spans="2:9" x14ac:dyDescent="0.35">
      <c r="B44" s="2" t="s">
        <v>9</v>
      </c>
      <c r="C44" s="3">
        <v>248</v>
      </c>
      <c r="D44" s="3">
        <v>116</v>
      </c>
      <c r="E44" s="3">
        <v>280</v>
      </c>
      <c r="F44" s="3">
        <v>83</v>
      </c>
      <c r="G44" s="3">
        <v>364</v>
      </c>
      <c r="H44" s="3">
        <v>363</v>
      </c>
      <c r="I44" s="3">
        <v>87</v>
      </c>
    </row>
    <row r="45" spans="2:9" x14ac:dyDescent="0.35">
      <c r="B45" s="5" t="s">
        <v>10</v>
      </c>
      <c r="C45" s="6">
        <v>233</v>
      </c>
      <c r="D45" s="6">
        <v>129</v>
      </c>
      <c r="E45" s="6">
        <v>237</v>
      </c>
      <c r="F45" s="6">
        <v>99</v>
      </c>
      <c r="G45" s="6">
        <v>362</v>
      </c>
      <c r="H45" s="6">
        <v>336</v>
      </c>
      <c r="I45" s="6">
        <v>73</v>
      </c>
    </row>
    <row r="46" spans="2:9" x14ac:dyDescent="0.35">
      <c r="B46" s="2" t="s">
        <v>11</v>
      </c>
      <c r="C46" s="3">
        <v>2134</v>
      </c>
      <c r="D46" s="3">
        <v>392</v>
      </c>
      <c r="E46" s="3">
        <v>2044</v>
      </c>
      <c r="F46" s="3">
        <v>416</v>
      </c>
      <c r="G46" s="3">
        <v>2526</v>
      </c>
      <c r="H46" s="3">
        <v>2460</v>
      </c>
      <c r="I46" s="3">
        <v>525</v>
      </c>
    </row>
    <row r="47" spans="2:9" x14ac:dyDescent="0.35">
      <c r="B47" s="5" t="s">
        <v>12</v>
      </c>
      <c r="C47" s="6">
        <v>2336</v>
      </c>
      <c r="D47" s="6">
        <v>869</v>
      </c>
      <c r="E47" s="6">
        <v>2454</v>
      </c>
      <c r="F47" s="6">
        <v>851</v>
      </c>
      <c r="G47" s="6">
        <v>3205</v>
      </c>
      <c r="H47" s="6">
        <v>3305</v>
      </c>
      <c r="I47" s="6">
        <v>581</v>
      </c>
    </row>
    <row r="48" spans="2:9" x14ac:dyDescent="0.35">
      <c r="B48" s="2" t="s">
        <v>13</v>
      </c>
      <c r="C48" s="3">
        <v>276</v>
      </c>
      <c r="D48" s="3">
        <v>125</v>
      </c>
      <c r="E48" s="3">
        <v>294</v>
      </c>
      <c r="F48" s="3">
        <v>102</v>
      </c>
      <c r="G48" s="3">
        <v>401</v>
      </c>
      <c r="H48" s="3">
        <v>396</v>
      </c>
      <c r="I48" s="3">
        <v>94</v>
      </c>
    </row>
    <row r="49" spans="2:9" x14ac:dyDescent="0.35">
      <c r="B49" s="5" t="s">
        <v>14</v>
      </c>
      <c r="C49" s="6">
        <v>748</v>
      </c>
      <c r="D49" s="6">
        <v>138</v>
      </c>
      <c r="E49" s="6">
        <v>681</v>
      </c>
      <c r="F49" s="6">
        <v>205</v>
      </c>
      <c r="G49" s="6">
        <v>886</v>
      </c>
      <c r="H49" s="6">
        <v>886</v>
      </c>
      <c r="I49" s="6">
        <v>182</v>
      </c>
    </row>
    <row r="50" spans="2:9" x14ac:dyDescent="0.35">
      <c r="B50" s="2" t="s">
        <v>15</v>
      </c>
      <c r="C50" s="3">
        <v>6097</v>
      </c>
      <c r="D50" s="3">
        <v>2368</v>
      </c>
      <c r="E50" s="3">
        <v>6459</v>
      </c>
      <c r="F50" s="3">
        <v>2262</v>
      </c>
      <c r="G50" s="3">
        <v>8465</v>
      </c>
      <c r="H50" s="3">
        <v>8721</v>
      </c>
      <c r="I50" s="3">
        <v>1465</v>
      </c>
    </row>
    <row r="51" spans="2:9" x14ac:dyDescent="0.35"/>
    <row r="52" spans="2:9" ht="30" customHeight="1" x14ac:dyDescent="0.35">
      <c r="B52" s="14" t="s">
        <v>0</v>
      </c>
      <c r="C52" s="13" t="s">
        <v>62</v>
      </c>
      <c r="D52" s="13"/>
      <c r="E52" s="13" t="s">
        <v>63</v>
      </c>
      <c r="F52" s="13"/>
      <c r="G52" s="13" t="s">
        <v>66</v>
      </c>
      <c r="H52" s="13"/>
      <c r="I52" s="16" t="s">
        <v>67</v>
      </c>
    </row>
    <row r="53" spans="2:9" ht="30" customHeight="1" x14ac:dyDescent="0.35">
      <c r="B53" s="15"/>
      <c r="C53" s="8" t="s">
        <v>1</v>
      </c>
      <c r="D53" s="8" t="s">
        <v>64</v>
      </c>
      <c r="E53" s="8" t="s">
        <v>2</v>
      </c>
      <c r="F53" s="8" t="s">
        <v>65</v>
      </c>
      <c r="G53" s="12" t="s">
        <v>62</v>
      </c>
      <c r="H53" s="12" t="s">
        <v>63</v>
      </c>
      <c r="I53" s="17"/>
    </row>
    <row r="54" spans="2:9" x14ac:dyDescent="0.35">
      <c r="B54" s="5" t="s">
        <v>16</v>
      </c>
      <c r="C54" s="6">
        <v>3290</v>
      </c>
      <c r="D54" s="6">
        <v>978</v>
      </c>
      <c r="E54" s="6">
        <v>2985</v>
      </c>
      <c r="F54" s="6">
        <v>1256</v>
      </c>
      <c r="G54" s="6">
        <v>4268</v>
      </c>
      <c r="H54" s="6">
        <v>4241</v>
      </c>
      <c r="I54" s="6">
        <v>674</v>
      </c>
    </row>
    <row r="55" spans="2:9" x14ac:dyDescent="0.35">
      <c r="B55" s="2" t="s">
        <v>17</v>
      </c>
      <c r="C55" s="3">
        <v>830</v>
      </c>
      <c r="D55" s="3">
        <v>203</v>
      </c>
      <c r="E55" s="3">
        <v>839</v>
      </c>
      <c r="F55" s="3">
        <v>265</v>
      </c>
      <c r="G55" s="3">
        <v>1033</v>
      </c>
      <c r="H55" s="3">
        <v>1104</v>
      </c>
      <c r="I55" s="3">
        <v>146</v>
      </c>
    </row>
    <row r="56" spans="2:9" x14ac:dyDescent="0.35">
      <c r="B56" s="5" t="s">
        <v>18</v>
      </c>
      <c r="C56" s="6">
        <v>953</v>
      </c>
      <c r="D56" s="6">
        <v>305</v>
      </c>
      <c r="E56" s="6">
        <v>830</v>
      </c>
      <c r="F56" s="6">
        <v>423</v>
      </c>
      <c r="G56" s="6">
        <v>1258</v>
      </c>
      <c r="H56" s="6">
        <v>1253</v>
      </c>
      <c r="I56" s="6">
        <v>241</v>
      </c>
    </row>
    <row r="57" spans="2:9" x14ac:dyDescent="0.35">
      <c r="B57" s="2" t="s">
        <v>19</v>
      </c>
      <c r="C57" s="3">
        <v>3578</v>
      </c>
      <c r="D57" s="3">
        <v>927</v>
      </c>
      <c r="E57" s="3">
        <v>3585</v>
      </c>
      <c r="F57" s="3">
        <v>1121</v>
      </c>
      <c r="G57" s="3">
        <v>4505</v>
      </c>
      <c r="H57" s="3">
        <v>4706</v>
      </c>
      <c r="I57" s="3">
        <v>901</v>
      </c>
    </row>
    <row r="58" spans="2:9" x14ac:dyDescent="0.35">
      <c r="B58" s="5" t="s">
        <v>20</v>
      </c>
      <c r="C58" s="6">
        <v>1551</v>
      </c>
      <c r="D58" s="6">
        <v>361</v>
      </c>
      <c r="E58" s="6">
        <v>1665</v>
      </c>
      <c r="F58" s="6">
        <v>302</v>
      </c>
      <c r="G58" s="6">
        <v>1912</v>
      </c>
      <c r="H58" s="6">
        <v>1967</v>
      </c>
      <c r="I58" s="6">
        <v>280</v>
      </c>
    </row>
    <row r="59" spans="2:9" x14ac:dyDescent="0.35">
      <c r="B59" s="2" t="s">
        <v>21</v>
      </c>
      <c r="C59" s="3">
        <v>1247</v>
      </c>
      <c r="D59" s="3">
        <v>465</v>
      </c>
      <c r="E59" s="3">
        <v>1263</v>
      </c>
      <c r="F59" s="3">
        <v>414</v>
      </c>
      <c r="G59" s="3">
        <v>1712</v>
      </c>
      <c r="H59" s="3">
        <v>1677</v>
      </c>
      <c r="I59" s="3">
        <v>415</v>
      </c>
    </row>
    <row r="60" spans="2:9" x14ac:dyDescent="0.35">
      <c r="B60" s="5" t="s">
        <v>22</v>
      </c>
      <c r="C60" s="6">
        <v>76</v>
      </c>
      <c r="D60" s="6">
        <v>33</v>
      </c>
      <c r="E60" s="6">
        <v>70</v>
      </c>
      <c r="F60" s="6">
        <v>40</v>
      </c>
      <c r="G60" s="6">
        <v>109</v>
      </c>
      <c r="H60" s="6">
        <v>110</v>
      </c>
      <c r="I60" s="6">
        <v>21</v>
      </c>
    </row>
    <row r="61" spans="2:9" x14ac:dyDescent="0.35">
      <c r="B61" s="2" t="s">
        <v>23</v>
      </c>
      <c r="C61" s="3">
        <v>1363</v>
      </c>
      <c r="D61" s="3">
        <v>389</v>
      </c>
      <c r="E61" s="3">
        <v>1359</v>
      </c>
      <c r="F61" s="3">
        <v>413</v>
      </c>
      <c r="G61" s="3">
        <v>1752</v>
      </c>
      <c r="H61" s="3">
        <v>1772</v>
      </c>
      <c r="I61" s="3">
        <v>283</v>
      </c>
    </row>
    <row r="62" spans="2:9" x14ac:dyDescent="0.35">
      <c r="B62" s="5" t="s">
        <v>24</v>
      </c>
      <c r="C62" s="6">
        <v>1156</v>
      </c>
      <c r="D62" s="6">
        <v>411</v>
      </c>
      <c r="E62" s="6">
        <v>1170</v>
      </c>
      <c r="F62" s="6">
        <v>408</v>
      </c>
      <c r="G62" s="6">
        <v>1567</v>
      </c>
      <c r="H62" s="6">
        <v>1578</v>
      </c>
      <c r="I62" s="6">
        <v>298</v>
      </c>
    </row>
    <row r="63" spans="2:9" x14ac:dyDescent="0.35">
      <c r="B63" s="2" t="s">
        <v>25</v>
      </c>
      <c r="C63" s="3">
        <v>10477</v>
      </c>
      <c r="D63" s="3">
        <v>3585</v>
      </c>
      <c r="E63" s="3">
        <v>11346</v>
      </c>
      <c r="F63" s="3">
        <v>3542</v>
      </c>
      <c r="G63" s="3">
        <v>14062</v>
      </c>
      <c r="H63" s="3">
        <v>14888</v>
      </c>
      <c r="I63" s="3">
        <v>3810</v>
      </c>
    </row>
    <row r="64" spans="2:9" x14ac:dyDescent="0.35">
      <c r="B64" s="5" t="s">
        <v>26</v>
      </c>
      <c r="C64" s="6">
        <v>221</v>
      </c>
      <c r="D64" s="6">
        <v>89</v>
      </c>
      <c r="E64" s="6">
        <v>212</v>
      </c>
      <c r="F64" s="6">
        <v>104</v>
      </c>
      <c r="G64" s="6">
        <v>310</v>
      </c>
      <c r="H64" s="6">
        <v>316</v>
      </c>
      <c r="I64" s="6">
        <v>52</v>
      </c>
    </row>
    <row r="65" spans="2:9" x14ac:dyDescent="0.35">
      <c r="B65" s="2" t="s">
        <v>27</v>
      </c>
      <c r="C65" s="3">
        <v>1297</v>
      </c>
      <c r="D65" s="3">
        <v>331</v>
      </c>
      <c r="E65" s="3">
        <v>1231</v>
      </c>
      <c r="F65" s="3">
        <v>370</v>
      </c>
      <c r="G65" s="3">
        <v>1628</v>
      </c>
      <c r="H65" s="3">
        <v>1601</v>
      </c>
      <c r="I65" s="3">
        <v>333</v>
      </c>
    </row>
    <row r="66" spans="2:9" x14ac:dyDescent="0.35">
      <c r="B66" s="5" t="s">
        <v>28</v>
      </c>
      <c r="C66" s="6">
        <v>844</v>
      </c>
      <c r="D66" s="6">
        <v>324</v>
      </c>
      <c r="E66" s="6">
        <v>803</v>
      </c>
      <c r="F66" s="6">
        <v>456</v>
      </c>
      <c r="G66" s="6">
        <v>1168</v>
      </c>
      <c r="H66" s="6">
        <v>1259</v>
      </c>
      <c r="I66" s="6">
        <v>150</v>
      </c>
    </row>
    <row r="67" spans="2:9" x14ac:dyDescent="0.35">
      <c r="B67" s="2" t="s">
        <v>29</v>
      </c>
      <c r="C67" s="3">
        <v>2489</v>
      </c>
      <c r="D67" s="3">
        <v>1076</v>
      </c>
      <c r="E67" s="3">
        <v>2708</v>
      </c>
      <c r="F67" s="3">
        <v>808</v>
      </c>
      <c r="G67" s="3">
        <v>3565</v>
      </c>
      <c r="H67" s="3">
        <v>3516</v>
      </c>
      <c r="I67" s="3">
        <v>672</v>
      </c>
    </row>
    <row r="68" spans="2:9" x14ac:dyDescent="0.35">
      <c r="B68" s="5" t="s">
        <v>30</v>
      </c>
      <c r="C68" s="6">
        <v>2184</v>
      </c>
      <c r="D68" s="6">
        <v>590</v>
      </c>
      <c r="E68" s="6">
        <v>2192</v>
      </c>
      <c r="F68" s="6">
        <v>523</v>
      </c>
      <c r="G68" s="6">
        <v>2774</v>
      </c>
      <c r="H68" s="6">
        <v>2715</v>
      </c>
      <c r="I68" s="6">
        <v>503</v>
      </c>
    </row>
    <row r="69" spans="2:9" x14ac:dyDescent="0.35">
      <c r="B69" s="2" t="s">
        <v>31</v>
      </c>
      <c r="C69" s="3">
        <v>1961</v>
      </c>
      <c r="D69" s="3">
        <v>548</v>
      </c>
      <c r="E69" s="3">
        <v>2033</v>
      </c>
      <c r="F69" s="3">
        <v>465</v>
      </c>
      <c r="G69" s="3">
        <v>2509</v>
      </c>
      <c r="H69" s="3">
        <v>2498</v>
      </c>
      <c r="I69" s="3">
        <v>464</v>
      </c>
    </row>
    <row r="70" spans="2:9" x14ac:dyDescent="0.35">
      <c r="B70" s="5" t="s">
        <v>32</v>
      </c>
      <c r="C70" s="6">
        <v>3875</v>
      </c>
      <c r="D70" s="6">
        <v>914</v>
      </c>
      <c r="E70" s="6">
        <v>3714</v>
      </c>
      <c r="F70" s="6">
        <v>1332</v>
      </c>
      <c r="G70" s="6">
        <v>4789</v>
      </c>
      <c r="H70" s="6">
        <v>5046</v>
      </c>
      <c r="I70" s="6">
        <v>1015</v>
      </c>
    </row>
    <row r="71" spans="2:9" x14ac:dyDescent="0.35">
      <c r="B71" s="2" t="s">
        <v>33</v>
      </c>
      <c r="C71" s="3">
        <v>282</v>
      </c>
      <c r="D71" s="3">
        <v>119</v>
      </c>
      <c r="E71" s="3">
        <v>324</v>
      </c>
      <c r="F71" s="3">
        <v>116</v>
      </c>
      <c r="G71" s="3">
        <v>401</v>
      </c>
      <c r="H71" s="3">
        <v>440</v>
      </c>
      <c r="I71" s="3">
        <v>94</v>
      </c>
    </row>
    <row r="72" spans="2:9" x14ac:dyDescent="0.35">
      <c r="B72" s="5" t="s">
        <v>34</v>
      </c>
      <c r="C72" s="6">
        <v>390</v>
      </c>
      <c r="D72" s="6">
        <v>165</v>
      </c>
      <c r="E72" s="6">
        <v>410</v>
      </c>
      <c r="F72" s="6">
        <v>177</v>
      </c>
      <c r="G72" s="6">
        <v>555</v>
      </c>
      <c r="H72" s="6">
        <v>587</v>
      </c>
      <c r="I72" s="6">
        <v>65</v>
      </c>
    </row>
    <row r="73" spans="2:9" x14ac:dyDescent="0.35">
      <c r="B73" s="2" t="s">
        <v>35</v>
      </c>
      <c r="C73" s="3">
        <v>3154</v>
      </c>
      <c r="D73" s="3">
        <v>945</v>
      </c>
      <c r="E73" s="3">
        <v>3285</v>
      </c>
      <c r="F73" s="3">
        <v>940</v>
      </c>
      <c r="G73" s="3">
        <v>4099</v>
      </c>
      <c r="H73" s="3">
        <v>4225</v>
      </c>
      <c r="I73" s="3">
        <v>748</v>
      </c>
    </row>
    <row r="74" spans="2:9" x14ac:dyDescent="0.35">
      <c r="B74" s="5" t="s">
        <v>36</v>
      </c>
      <c r="C74" s="6">
        <v>1816</v>
      </c>
      <c r="D74" s="6">
        <v>833</v>
      </c>
      <c r="E74" s="6">
        <v>1964</v>
      </c>
      <c r="F74" s="6">
        <v>753</v>
      </c>
      <c r="G74" s="6">
        <v>2649</v>
      </c>
      <c r="H74" s="6">
        <v>2717</v>
      </c>
      <c r="I74" s="6">
        <v>594</v>
      </c>
    </row>
    <row r="75" spans="2:9" x14ac:dyDescent="0.35">
      <c r="B75" s="2" t="s">
        <v>37</v>
      </c>
      <c r="C75" s="3">
        <v>2230</v>
      </c>
      <c r="D75" s="3">
        <v>731</v>
      </c>
      <c r="E75" s="3">
        <v>2420</v>
      </c>
      <c r="F75" s="3">
        <v>704</v>
      </c>
      <c r="G75" s="3">
        <v>2961</v>
      </c>
      <c r="H75" s="3">
        <v>3124</v>
      </c>
      <c r="I75" s="3">
        <v>638</v>
      </c>
    </row>
    <row r="76" spans="2:9" x14ac:dyDescent="0.35">
      <c r="B76" s="5" t="s">
        <v>38</v>
      </c>
      <c r="C76" s="6">
        <v>1367</v>
      </c>
      <c r="D76" s="6">
        <v>373</v>
      </c>
      <c r="E76" s="6">
        <v>1348</v>
      </c>
      <c r="F76" s="6">
        <v>388</v>
      </c>
      <c r="G76" s="6">
        <v>1740</v>
      </c>
      <c r="H76" s="6">
        <v>1736</v>
      </c>
      <c r="I76" s="6">
        <v>412</v>
      </c>
    </row>
    <row r="77" spans="2:9" x14ac:dyDescent="0.35">
      <c r="B77" s="2" t="s">
        <v>39</v>
      </c>
      <c r="C77" s="3">
        <v>754</v>
      </c>
      <c r="D77" s="3">
        <v>142</v>
      </c>
      <c r="E77" s="3">
        <v>664</v>
      </c>
      <c r="F77" s="3">
        <v>240</v>
      </c>
      <c r="G77" s="3">
        <v>896</v>
      </c>
      <c r="H77" s="3">
        <v>904</v>
      </c>
      <c r="I77" s="3">
        <v>134</v>
      </c>
    </row>
    <row r="78" spans="2:9" x14ac:dyDescent="0.35">
      <c r="B78" s="5" t="s">
        <v>40</v>
      </c>
      <c r="C78" s="6">
        <v>4247</v>
      </c>
      <c r="D78" s="6">
        <v>1431</v>
      </c>
      <c r="E78" s="6">
        <v>4012</v>
      </c>
      <c r="F78" s="6">
        <v>1421</v>
      </c>
      <c r="G78" s="6">
        <v>5678</v>
      </c>
      <c r="H78" s="6">
        <v>5433</v>
      </c>
      <c r="I78" s="6">
        <v>831</v>
      </c>
    </row>
    <row r="79" spans="2:9" x14ac:dyDescent="0.35">
      <c r="B79" s="2" t="s">
        <v>41</v>
      </c>
      <c r="C79" s="3">
        <v>72</v>
      </c>
      <c r="D79" s="3">
        <v>45</v>
      </c>
      <c r="E79" s="3">
        <v>98</v>
      </c>
      <c r="F79" s="3">
        <v>30</v>
      </c>
      <c r="G79" s="3">
        <v>117</v>
      </c>
      <c r="H79" s="3">
        <v>128</v>
      </c>
      <c r="I79" s="3">
        <v>26</v>
      </c>
    </row>
    <row r="80" spans="2:9" x14ac:dyDescent="0.35">
      <c r="B80" s="5" t="s">
        <v>42</v>
      </c>
      <c r="C80" s="6">
        <v>246</v>
      </c>
      <c r="D80" s="6">
        <v>94</v>
      </c>
      <c r="E80" s="6">
        <v>227</v>
      </c>
      <c r="F80" s="6">
        <v>101</v>
      </c>
      <c r="G80" s="6">
        <v>340</v>
      </c>
      <c r="H80" s="6">
        <v>328</v>
      </c>
      <c r="I80" s="6">
        <v>57</v>
      </c>
    </row>
    <row r="81" spans="2:9" x14ac:dyDescent="0.35">
      <c r="B81" s="2" t="s">
        <v>43</v>
      </c>
      <c r="C81" s="3">
        <v>326</v>
      </c>
      <c r="D81" s="3">
        <v>125</v>
      </c>
      <c r="E81" s="3">
        <v>335</v>
      </c>
      <c r="F81" s="3">
        <v>128</v>
      </c>
      <c r="G81" s="3">
        <v>451</v>
      </c>
      <c r="H81" s="3">
        <v>463</v>
      </c>
      <c r="I81" s="3">
        <v>81</v>
      </c>
    </row>
    <row r="82" spans="2:9" x14ac:dyDescent="0.35">
      <c r="B82" s="5" t="s">
        <v>44</v>
      </c>
      <c r="C82" s="6">
        <v>1243</v>
      </c>
      <c r="D82" s="6">
        <v>403</v>
      </c>
      <c r="E82" s="6">
        <v>1194</v>
      </c>
      <c r="F82" s="6">
        <v>470</v>
      </c>
      <c r="G82" s="6">
        <v>1646</v>
      </c>
      <c r="H82" s="6">
        <v>1664</v>
      </c>
      <c r="I82" s="6">
        <v>242</v>
      </c>
    </row>
    <row r="83" spans="2:9" x14ac:dyDescent="0.35">
      <c r="B83" s="2" t="s">
        <v>45</v>
      </c>
      <c r="C83" s="3">
        <v>4612</v>
      </c>
      <c r="D83" s="3">
        <v>1354</v>
      </c>
      <c r="E83" s="3">
        <v>4689</v>
      </c>
      <c r="F83" s="3">
        <v>1220</v>
      </c>
      <c r="G83" s="3">
        <v>5966</v>
      </c>
      <c r="H83" s="3">
        <v>5909</v>
      </c>
      <c r="I83" s="3">
        <v>795</v>
      </c>
    </row>
    <row r="84" spans="2:9" x14ac:dyDescent="0.35">
      <c r="B84" s="5" t="s">
        <v>46</v>
      </c>
      <c r="C84" s="6">
        <v>450</v>
      </c>
      <c r="D84" s="6">
        <v>218</v>
      </c>
      <c r="E84" s="6">
        <v>461</v>
      </c>
      <c r="F84" s="6">
        <v>216</v>
      </c>
      <c r="G84" s="6">
        <v>668</v>
      </c>
      <c r="H84" s="6">
        <v>677</v>
      </c>
      <c r="I84" s="6">
        <v>90</v>
      </c>
    </row>
    <row r="85" spans="2:9" x14ac:dyDescent="0.35">
      <c r="B85" s="2" t="s">
        <v>47</v>
      </c>
      <c r="C85" s="3">
        <v>308</v>
      </c>
      <c r="D85" s="3">
        <v>114</v>
      </c>
      <c r="E85" s="3">
        <v>341</v>
      </c>
      <c r="F85" s="3">
        <v>142</v>
      </c>
      <c r="G85" s="3">
        <v>422</v>
      </c>
      <c r="H85" s="3">
        <v>483</v>
      </c>
      <c r="I85" s="3">
        <v>49</v>
      </c>
    </row>
    <row r="86" spans="2:9" x14ac:dyDescent="0.35">
      <c r="B86" s="5" t="s">
        <v>48</v>
      </c>
      <c r="C86" s="6">
        <v>761</v>
      </c>
      <c r="D86" s="6">
        <v>291</v>
      </c>
      <c r="E86" s="6">
        <v>750</v>
      </c>
      <c r="F86" s="6">
        <v>344</v>
      </c>
      <c r="G86" s="6">
        <v>1052</v>
      </c>
      <c r="H86" s="6">
        <v>1094</v>
      </c>
      <c r="I86" s="6">
        <v>133</v>
      </c>
    </row>
    <row r="87" spans="2:9" x14ac:dyDescent="0.35">
      <c r="B87" s="2" t="s">
        <v>49</v>
      </c>
      <c r="C87" s="3">
        <v>1077</v>
      </c>
      <c r="D87" s="3">
        <v>264</v>
      </c>
      <c r="E87" s="3">
        <v>1122</v>
      </c>
      <c r="F87" s="3">
        <v>251</v>
      </c>
      <c r="G87" s="3">
        <v>1341</v>
      </c>
      <c r="H87" s="3">
        <v>1373</v>
      </c>
      <c r="I87" s="3">
        <v>287</v>
      </c>
    </row>
    <row r="88" spans="2:9" x14ac:dyDescent="0.35">
      <c r="B88" s="5" t="s">
        <v>50</v>
      </c>
      <c r="C88" s="6">
        <v>900</v>
      </c>
      <c r="D88" s="6">
        <v>461</v>
      </c>
      <c r="E88" s="6">
        <v>940</v>
      </c>
      <c r="F88" s="6">
        <v>436</v>
      </c>
      <c r="G88" s="6">
        <v>1361</v>
      </c>
      <c r="H88" s="6">
        <v>1376</v>
      </c>
      <c r="I88" s="6">
        <v>197</v>
      </c>
    </row>
    <row r="89" spans="2:9" x14ac:dyDescent="0.35">
      <c r="B89" s="2" t="s">
        <v>51</v>
      </c>
      <c r="C89" s="3">
        <v>499</v>
      </c>
      <c r="D89" s="3">
        <v>187</v>
      </c>
      <c r="E89" s="3">
        <v>498</v>
      </c>
      <c r="F89" s="3">
        <v>236</v>
      </c>
      <c r="G89" s="3">
        <v>686</v>
      </c>
      <c r="H89" s="3">
        <v>734</v>
      </c>
      <c r="I89" s="3">
        <v>71</v>
      </c>
    </row>
    <row r="90" spans="2:9" x14ac:dyDescent="0.35">
      <c r="B90" s="5" t="s">
        <v>52</v>
      </c>
      <c r="C90" s="6">
        <v>217</v>
      </c>
      <c r="D90" s="6">
        <v>97</v>
      </c>
      <c r="E90" s="6">
        <v>233</v>
      </c>
      <c r="F90" s="6">
        <v>112</v>
      </c>
      <c r="G90" s="6">
        <v>314</v>
      </c>
      <c r="H90" s="6">
        <v>345</v>
      </c>
      <c r="I90" s="6">
        <v>40</v>
      </c>
    </row>
    <row r="91" spans="2:9" x14ac:dyDescent="0.35">
      <c r="B91" s="2" t="s">
        <v>53</v>
      </c>
      <c r="C91" s="3">
        <v>427</v>
      </c>
      <c r="D91" s="3">
        <v>186</v>
      </c>
      <c r="E91" s="3">
        <v>398</v>
      </c>
      <c r="F91" s="3">
        <v>262</v>
      </c>
      <c r="G91" s="3">
        <v>613</v>
      </c>
      <c r="H91" s="3">
        <v>660</v>
      </c>
      <c r="I91" s="3">
        <v>112</v>
      </c>
    </row>
    <row r="92" spans="2:9" x14ac:dyDescent="0.35">
      <c r="B92" s="5" t="s">
        <v>54</v>
      </c>
      <c r="C92" s="6">
        <v>4875</v>
      </c>
      <c r="D92" s="6">
        <v>1434</v>
      </c>
      <c r="E92" s="6">
        <v>5051</v>
      </c>
      <c r="F92" s="6">
        <v>1479</v>
      </c>
      <c r="G92" s="6">
        <v>6309</v>
      </c>
      <c r="H92" s="6">
        <v>6530</v>
      </c>
      <c r="I92" s="6">
        <v>1652</v>
      </c>
    </row>
    <row r="93" spans="2:9" x14ac:dyDescent="0.35">
      <c r="B93" s="2" t="s">
        <v>55</v>
      </c>
      <c r="C93" s="3">
        <v>1846</v>
      </c>
      <c r="D93" s="3">
        <v>415</v>
      </c>
      <c r="E93" s="3">
        <v>1804</v>
      </c>
      <c r="F93" s="3">
        <v>434</v>
      </c>
      <c r="G93" s="3">
        <v>2261</v>
      </c>
      <c r="H93" s="3">
        <v>2238</v>
      </c>
      <c r="I93" s="3">
        <v>332</v>
      </c>
    </row>
    <row r="94" spans="2:9" x14ac:dyDescent="0.35">
      <c r="B94" s="5" t="s">
        <v>56</v>
      </c>
      <c r="C94" s="6">
        <v>2525</v>
      </c>
      <c r="D94" s="6">
        <v>926</v>
      </c>
      <c r="E94" s="6">
        <v>2516</v>
      </c>
      <c r="F94" s="6">
        <v>730</v>
      </c>
      <c r="G94" s="6">
        <v>3451</v>
      </c>
      <c r="H94" s="6">
        <v>3246</v>
      </c>
      <c r="I94" s="6">
        <v>882</v>
      </c>
    </row>
    <row r="95" spans="2:9" x14ac:dyDescent="0.35">
      <c r="B95" s="2" t="s">
        <v>57</v>
      </c>
      <c r="C95" s="3">
        <v>176</v>
      </c>
      <c r="D95" s="3">
        <v>75</v>
      </c>
      <c r="E95" s="3">
        <v>196</v>
      </c>
      <c r="F95" s="3">
        <v>59</v>
      </c>
      <c r="G95" s="3">
        <v>251</v>
      </c>
      <c r="H95" s="3">
        <v>255</v>
      </c>
      <c r="I95" s="3">
        <v>57</v>
      </c>
    </row>
    <row r="96" spans="2:9" x14ac:dyDescent="0.35">
      <c r="B96" s="5" t="s">
        <v>58</v>
      </c>
      <c r="C96" s="6">
        <v>1746</v>
      </c>
      <c r="D96" s="6">
        <v>537</v>
      </c>
      <c r="E96" s="6">
        <v>1789</v>
      </c>
      <c r="F96" s="6">
        <v>543</v>
      </c>
      <c r="G96" s="6">
        <v>2283</v>
      </c>
      <c r="H96" s="6">
        <v>2332</v>
      </c>
      <c r="I96" s="6">
        <v>268</v>
      </c>
    </row>
    <row r="97" spans="2:9" x14ac:dyDescent="0.35">
      <c r="B97" s="2" t="s">
        <v>59</v>
      </c>
      <c r="C97" s="3">
        <v>3181</v>
      </c>
      <c r="D97" s="3">
        <v>834</v>
      </c>
      <c r="E97" s="3">
        <v>2963</v>
      </c>
      <c r="F97" s="3">
        <v>953</v>
      </c>
      <c r="G97" s="3">
        <v>4015</v>
      </c>
      <c r="H97" s="3">
        <v>3916</v>
      </c>
      <c r="I97" s="3">
        <v>688</v>
      </c>
    </row>
    <row r="98" spans="2:9" x14ac:dyDescent="0.35">
      <c r="B98" s="4"/>
      <c r="C98" s="4"/>
      <c r="D98" s="4"/>
      <c r="E98" s="4"/>
      <c r="F98" s="4"/>
      <c r="G98" s="4"/>
      <c r="H98" s="4"/>
      <c r="I98" s="4"/>
    </row>
    <row r="99" spans="2:9" s="11" customFormat="1" x14ac:dyDescent="0.35">
      <c r="B99" s="7" t="s">
        <v>60</v>
      </c>
      <c r="C99" s="9">
        <v>109556</v>
      </c>
      <c r="D99" s="10"/>
      <c r="E99" s="9">
        <v>111086</v>
      </c>
      <c r="F99" s="10"/>
      <c r="G99" s="10"/>
      <c r="H99" s="10"/>
      <c r="I99" s="9">
        <v>29048</v>
      </c>
    </row>
    <row r="100" spans="2:9" x14ac:dyDescent="0.35"/>
    <row r="101" spans="2:9" x14ac:dyDescent="0.35"/>
    <row r="102" spans="2:9" x14ac:dyDescent="0.35"/>
    <row r="103" spans="2:9" x14ac:dyDescent="0.35"/>
    <row r="104" spans="2:9" x14ac:dyDescent="0.35"/>
    <row r="105" spans="2:9" x14ac:dyDescent="0.35"/>
    <row r="106" spans="2:9" x14ac:dyDescent="0.35"/>
    <row r="107" spans="2:9" x14ac:dyDescent="0.35"/>
    <row r="108" spans="2:9" x14ac:dyDescent="0.35"/>
    <row r="109" spans="2:9" x14ac:dyDescent="0.35"/>
    <row r="110" spans="2:9" x14ac:dyDescent="0.35"/>
    <row r="111" spans="2:9" x14ac:dyDescent="0.35"/>
    <row r="112" spans="2:9"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sheetData>
  <mergeCells count="10">
    <mergeCell ref="C36:D36"/>
    <mergeCell ref="E36:F36"/>
    <mergeCell ref="B36:B37"/>
    <mergeCell ref="I36:I37"/>
    <mergeCell ref="B52:B53"/>
    <mergeCell ref="C52:D52"/>
    <mergeCell ref="E52:F52"/>
    <mergeCell ref="I52:I53"/>
    <mergeCell ref="G36:H36"/>
    <mergeCell ref="G52:H52"/>
  </mergeCells>
  <conditionalFormatting sqref="D98:I99 D38:I50 D54:I72">
    <cfRule type="cellIs" dxfId="4" priority="7" stopIfTrue="1" operator="equal">
      <formula>0</formula>
    </cfRule>
  </conditionalFormatting>
  <conditionalFormatting sqref="C38:C50 C54:C72">
    <cfRule type="cellIs" dxfId="3" priority="6" stopIfTrue="1" operator="equal">
      <formula>0</formula>
    </cfRule>
  </conditionalFormatting>
  <conditionalFormatting sqref="C99">
    <cfRule type="cellIs" dxfId="2" priority="4" stopIfTrue="1" operator="equal">
      <formula>0</formula>
    </cfRule>
  </conditionalFormatting>
  <conditionalFormatting sqref="C73:C97">
    <cfRule type="cellIs" dxfId="1" priority="1" stopIfTrue="1" operator="equal">
      <formula>0</formula>
    </cfRule>
  </conditionalFormatting>
  <conditionalFormatting sqref="D73:I97">
    <cfRule type="cellIs" dxfId="0" priority="2" stopIfTrue="1" operator="equal">
      <formula>0</formula>
    </cfRule>
  </conditionalFormatting>
  <pageMargins left="0.70866141732283472" right="0.70866141732283472" top="0.74803149606299213" bottom="0.74803149606299213" header="0.31496062992125984" footer="0.31496062992125984"/>
  <pageSetup paperSize="9" scale="92" fitToHeight="2" orientation="portrait" r:id="rId1"/>
  <headerFooter>
    <oddHeader>&amp;CCriminal (non-jury) Statistics 2020-2021</oddHeader>
    <oddFooter>&amp;Lwww.districtcourts.govt.nz&amp;RPage &amp;P of &amp;N</oddFooter>
  </headerFooter>
  <rowBreaks count="2" manualBreakCount="2">
    <brk id="35" min="1" max="8" man="1"/>
    <brk id="51"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Criminal (non-jury) Stats</vt:lpstr>
      <vt:lpstr>'Criminal (non-jury) Stats'!Print_Area</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Henderson</dc:creator>
  <cp:lastModifiedBy>Henderson, Mike</cp:lastModifiedBy>
  <cp:lastPrinted>2021-08-29T22:38:12Z</cp:lastPrinted>
  <dcterms:created xsi:type="dcterms:W3CDTF">2017-07-26T03:15:57Z</dcterms:created>
  <dcterms:modified xsi:type="dcterms:W3CDTF">2021-08-29T22:38:31Z</dcterms:modified>
</cp:coreProperties>
</file>